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全職員公開\センター共通\◆◆◆水防災オープンデータ提供サービス(H30-)\50_制度に関する文書\20_ユーザとの契約関係\30_オフライン配信\"/>
    </mc:Choice>
  </mc:AlternateContent>
  <xr:revisionPtr revIDLastSave="0" documentId="13_ncr:1_{3AD54F3F-B53C-4934-A699-63B6C6353975}" xr6:coauthVersionLast="47" xr6:coauthVersionMax="47" xr10:uidLastSave="{00000000-0000-0000-0000-000000000000}"/>
  <bookViews>
    <workbookView xWindow="14670" yWindow="525" windowWidth="25530" windowHeight="20370" xr2:uid="{DAED2C5E-0928-48AA-90F9-F21F04628CAA}"/>
  </bookViews>
  <sheets>
    <sheet name="申込書" sheetId="6" r:id="rId1"/>
    <sheet name="別紙　XRAIN用マップ" sheetId="8" r:id="rId2"/>
  </sheets>
  <definedNames>
    <definedName name="_xlnm.Print_Area" localSheetId="0">申込書!$A$1:$AB$215</definedName>
    <definedName name="_xlnm.Print_Area" localSheetId="1">'別紙　XRAIN用マップ'!$A$1:$AL$183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36" i="6" l="1"/>
  <c r="E62" i="6"/>
  <c r="E63" i="6"/>
  <c r="E64" i="6"/>
  <c r="E65" i="6"/>
  <c r="E66" i="6"/>
  <c r="E67" i="6"/>
  <c r="E68" i="6"/>
  <c r="E69" i="6"/>
  <c r="E61" i="6"/>
  <c r="X41" i="6"/>
  <c r="X37" i="6"/>
  <c r="X38" i="6"/>
  <c r="X39" i="6"/>
  <c r="X40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48" i="6"/>
  <c r="E70" i="6" l="1"/>
  <c r="X42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31" i="6" l="1"/>
  <c r="E195" i="6" l="1"/>
</calcChain>
</file>

<file path=xl/sharedStrings.xml><?xml version="1.0" encoding="utf-8"?>
<sst xmlns="http://schemas.openxmlformats.org/spreadsheetml/2006/main" count="433" uniqueCount="134">
  <si>
    <t>一般財団法人河川情報センター</t>
    <phoneticPr fontId="8"/>
  </si>
  <si>
    <t>フリガナ</t>
    <phoneticPr fontId="8"/>
  </si>
  <si>
    <t>水防災オープンデータ提供サービス　オフライン配信申込書（データ購入申込書）</t>
    <rPh sb="0" eb="1">
      <t>ミズ</t>
    </rPh>
    <rPh sb="1" eb="3">
      <t>ボウサイ</t>
    </rPh>
    <rPh sb="10" eb="12">
      <t>テイキョウ</t>
    </rPh>
    <rPh sb="22" eb="24">
      <t>ハイシン</t>
    </rPh>
    <rPh sb="31" eb="33">
      <t>コウニュウ</t>
    </rPh>
    <rPh sb="33" eb="36">
      <t>モウシコミショ</t>
    </rPh>
    <phoneticPr fontId="8"/>
  </si>
  <si>
    <t>　水防災オープンデータ提供サービスのオフライン配信を下記の通り申し込みます。</t>
    <rPh sb="1" eb="2">
      <t>ミズ</t>
    </rPh>
    <rPh sb="23" eb="25">
      <t>ハイシン</t>
    </rPh>
    <rPh sb="26" eb="28">
      <t>カキ</t>
    </rPh>
    <rPh sb="29" eb="30">
      <t>トオ</t>
    </rPh>
    <rPh sb="31" eb="32">
      <t>モウ</t>
    </rPh>
    <rPh sb="33" eb="34">
      <t>コ</t>
    </rPh>
    <phoneticPr fontId="8"/>
  </si>
  <si>
    <t>　データの利用にあたって、「水防災オープンデータ提供サービス利用規定」を遵守します。</t>
    <rPh sb="5" eb="7">
      <t>リヨウ</t>
    </rPh>
    <phoneticPr fontId="8"/>
  </si>
  <si>
    <t>(1) ＸバンドＭＰ雨量データ</t>
    <phoneticPr fontId="8"/>
  </si>
  <si>
    <t>(税抜）</t>
    <rPh sb="1" eb="3">
      <t>ゼイヌキ</t>
    </rPh>
    <phoneticPr fontId="8"/>
  </si>
  <si>
    <t>金額</t>
    <rPh sb="0" eb="2">
      <t>キンガク</t>
    </rPh>
    <phoneticPr fontId="8"/>
  </si>
  <si>
    <t>備考</t>
    <rPh sb="0" eb="2">
      <t>ビコウ</t>
    </rPh>
    <phoneticPr fontId="8"/>
  </si>
  <si>
    <t>7～
12月</t>
    <rPh sb="5" eb="6">
      <t>ガツ</t>
    </rPh>
    <phoneticPr fontId="8"/>
  </si>
  <si>
    <t>1～
6月</t>
    <rPh sb="4" eb="5">
      <t>ガツ</t>
    </rPh>
    <phoneticPr fontId="8"/>
  </si>
  <si>
    <t>1～
3月</t>
    <rPh sb="4" eb="5">
      <t>ガツ</t>
    </rPh>
    <phoneticPr fontId="8"/>
  </si>
  <si>
    <t>(@35万円)</t>
    <rPh sb="4" eb="5">
      <t>マン</t>
    </rPh>
    <rPh sb="5" eb="6">
      <t>エン</t>
    </rPh>
    <phoneticPr fontId="8"/>
  </si>
  <si>
    <t>札幌</t>
    <rPh sb="0" eb="2">
      <t>サッポロ</t>
    </rPh>
    <phoneticPr fontId="8"/>
  </si>
  <si>
    <t>2013年09月より配信</t>
    <rPh sb="4" eb="5">
      <t>ネン</t>
    </rPh>
    <rPh sb="7" eb="8">
      <t>ガツ</t>
    </rPh>
    <rPh sb="10" eb="12">
      <t>ハイシン</t>
    </rPh>
    <phoneticPr fontId="8"/>
  </si>
  <si>
    <t>岩手・宮城</t>
    <rPh sb="0" eb="2">
      <t>イワテ</t>
    </rPh>
    <rPh sb="3" eb="5">
      <t>ミヤギ</t>
    </rPh>
    <phoneticPr fontId="8"/>
  </si>
  <si>
    <t>福島</t>
    <rPh sb="0" eb="2">
      <t>フクシマ</t>
    </rPh>
    <phoneticPr fontId="8"/>
  </si>
  <si>
    <t>関東</t>
    <rPh sb="0" eb="2">
      <t>カントウ</t>
    </rPh>
    <phoneticPr fontId="8"/>
  </si>
  <si>
    <t>新潟</t>
    <rPh sb="0" eb="2">
      <t>ニイガタ</t>
    </rPh>
    <phoneticPr fontId="8"/>
  </si>
  <si>
    <t>富山・石川</t>
    <rPh sb="0" eb="2">
      <t>トヤマ</t>
    </rPh>
    <rPh sb="3" eb="5">
      <t>イシカワ</t>
    </rPh>
    <phoneticPr fontId="8"/>
  </si>
  <si>
    <t>静岡</t>
    <rPh sb="0" eb="2">
      <t>シズオカ</t>
    </rPh>
    <phoneticPr fontId="8"/>
  </si>
  <si>
    <t>中部</t>
    <rPh sb="0" eb="2">
      <t>チュウブ</t>
    </rPh>
    <phoneticPr fontId="8"/>
  </si>
  <si>
    <t>近畿</t>
    <rPh sb="0" eb="2">
      <t>キンキ</t>
    </rPh>
    <phoneticPr fontId="8"/>
  </si>
  <si>
    <t>岡山</t>
    <rPh sb="0" eb="2">
      <t>オカヤマ</t>
    </rPh>
    <phoneticPr fontId="8"/>
  </si>
  <si>
    <t>広島</t>
    <rPh sb="0" eb="2">
      <t>ヒロシマ</t>
    </rPh>
    <phoneticPr fontId="8"/>
  </si>
  <si>
    <t>北部九州</t>
    <rPh sb="0" eb="2">
      <t>ホクブ</t>
    </rPh>
    <rPh sb="2" eb="4">
      <t>キュウシュウ</t>
    </rPh>
    <phoneticPr fontId="8"/>
  </si>
  <si>
    <t>熊本</t>
    <rPh sb="0" eb="2">
      <t>クマモト</t>
    </rPh>
    <phoneticPr fontId="8"/>
  </si>
  <si>
    <t>2014年07月より配信</t>
    <rPh sb="4" eb="5">
      <t>ネン</t>
    </rPh>
    <rPh sb="7" eb="8">
      <t>ガツ</t>
    </rPh>
    <rPh sb="10" eb="12">
      <t>ハイシン</t>
    </rPh>
    <phoneticPr fontId="8"/>
  </si>
  <si>
    <t>桜島</t>
    <rPh sb="0" eb="2">
      <t>サクラジマ</t>
    </rPh>
    <phoneticPr fontId="8"/>
  </si>
  <si>
    <t>合計額</t>
    <rPh sb="0" eb="2">
      <t>ゴウケイ</t>
    </rPh>
    <rPh sb="2" eb="3">
      <t>ガク</t>
    </rPh>
    <phoneticPr fontId="8"/>
  </si>
  <si>
    <t>-</t>
    <phoneticPr fontId="8"/>
  </si>
  <si>
    <t>(2) XRAINデータ</t>
    <phoneticPr fontId="8"/>
  </si>
  <si>
    <t>(@35万円)</t>
    <rPh sb="4" eb="6">
      <t>マンエン</t>
    </rPh>
    <phoneticPr fontId="8"/>
  </si>
  <si>
    <t>北海道</t>
    <rPh sb="0" eb="3">
      <t>ホッカイドウ</t>
    </rPh>
    <phoneticPr fontId="8"/>
  </si>
  <si>
    <t>東北</t>
    <rPh sb="0" eb="2">
      <t>トウホク</t>
    </rPh>
    <phoneticPr fontId="8"/>
  </si>
  <si>
    <t>中国</t>
    <rPh sb="0" eb="2">
      <t>チュウゴク</t>
    </rPh>
    <phoneticPr fontId="8"/>
  </si>
  <si>
    <t>九州</t>
    <rPh sb="0" eb="2">
      <t>キュウシュウ</t>
    </rPh>
    <phoneticPr fontId="8"/>
  </si>
  <si>
    <t>沖縄</t>
    <rPh sb="0" eb="2">
      <t>オキナワ</t>
    </rPh>
    <phoneticPr fontId="8"/>
  </si>
  <si>
    <t>(@28万円)</t>
    <rPh sb="4" eb="5">
      <t>マン</t>
    </rPh>
    <rPh sb="5" eb="6">
      <t>エン</t>
    </rPh>
    <phoneticPr fontId="8"/>
  </si>
  <si>
    <t>北陸</t>
    <rPh sb="0" eb="2">
      <t>ホクリク</t>
    </rPh>
    <phoneticPr fontId="8"/>
  </si>
  <si>
    <t>四国</t>
    <rPh sb="0" eb="2">
      <t>シコク</t>
    </rPh>
    <phoneticPr fontId="8"/>
  </si>
  <si>
    <t>九州・沖縄</t>
    <rPh sb="0" eb="2">
      <t>キュウシュウ</t>
    </rPh>
    <rPh sb="3" eb="5">
      <t>オキナワ</t>
    </rPh>
    <phoneticPr fontId="8"/>
  </si>
  <si>
    <t>2015年10月より配信</t>
    <rPh sb="4" eb="5">
      <t>ネン</t>
    </rPh>
    <rPh sb="7" eb="8">
      <t>ガツ</t>
    </rPh>
    <rPh sb="10" eb="12">
      <t>ハイシン</t>
    </rPh>
    <phoneticPr fontId="8"/>
  </si>
  <si>
    <t>青森県</t>
    <rPh sb="0" eb="3">
      <t>アオモリケン</t>
    </rPh>
    <phoneticPr fontId="8"/>
  </si>
  <si>
    <t>2016年06月より配信</t>
    <rPh sb="4" eb="5">
      <t>ネン</t>
    </rPh>
    <rPh sb="7" eb="8">
      <t>ガツ</t>
    </rPh>
    <rPh sb="10" eb="12">
      <t>ハイシン</t>
    </rPh>
    <phoneticPr fontId="8"/>
  </si>
  <si>
    <t>岩手県</t>
    <rPh sb="0" eb="3">
      <t>イワテケン</t>
    </rPh>
    <phoneticPr fontId="8"/>
  </si>
  <si>
    <t>宮城県</t>
    <rPh sb="0" eb="3">
      <t>ミヤギケン</t>
    </rPh>
    <phoneticPr fontId="8"/>
  </si>
  <si>
    <t>秋田県</t>
    <rPh sb="0" eb="3">
      <t>アキタケン</t>
    </rPh>
    <phoneticPr fontId="8"/>
  </si>
  <si>
    <t>山形県</t>
    <rPh sb="0" eb="3">
      <t>ヤマガタケン</t>
    </rPh>
    <phoneticPr fontId="8"/>
  </si>
  <si>
    <t>福島県</t>
    <rPh sb="0" eb="3">
      <t>フクシマケン</t>
    </rPh>
    <phoneticPr fontId="8"/>
  </si>
  <si>
    <t>茨城県</t>
    <rPh sb="0" eb="3">
      <t>イバラギケン</t>
    </rPh>
    <phoneticPr fontId="8"/>
  </si>
  <si>
    <t>2016年11月より配信</t>
    <rPh sb="4" eb="5">
      <t>ネン</t>
    </rPh>
    <rPh sb="7" eb="8">
      <t>ガツ</t>
    </rPh>
    <rPh sb="10" eb="12">
      <t>ハイシン</t>
    </rPh>
    <phoneticPr fontId="8"/>
  </si>
  <si>
    <t>栃木県</t>
    <rPh sb="0" eb="3">
      <t>トチギケン</t>
    </rPh>
    <phoneticPr fontId="8"/>
  </si>
  <si>
    <t>群馬県</t>
    <rPh sb="0" eb="3">
      <t>グンマケン</t>
    </rPh>
    <phoneticPr fontId="8"/>
  </si>
  <si>
    <t>埼玉県</t>
    <rPh sb="0" eb="3">
      <t>サイタマケン</t>
    </rPh>
    <phoneticPr fontId="8"/>
  </si>
  <si>
    <t>2016年01月より配信</t>
    <rPh sb="4" eb="5">
      <t>ネン</t>
    </rPh>
    <rPh sb="7" eb="8">
      <t>ガツ</t>
    </rPh>
    <rPh sb="10" eb="12">
      <t>ハイシン</t>
    </rPh>
    <phoneticPr fontId="8"/>
  </si>
  <si>
    <t>千葉県</t>
    <rPh sb="0" eb="3">
      <t>チバケン</t>
    </rPh>
    <phoneticPr fontId="8"/>
  </si>
  <si>
    <t>東京都</t>
    <rPh sb="0" eb="3">
      <t>トウキョウト</t>
    </rPh>
    <phoneticPr fontId="8"/>
  </si>
  <si>
    <t>2017年04月より配信</t>
    <rPh sb="4" eb="5">
      <t>ネン</t>
    </rPh>
    <rPh sb="7" eb="8">
      <t>ガツ</t>
    </rPh>
    <rPh sb="10" eb="12">
      <t>ハイシン</t>
    </rPh>
    <phoneticPr fontId="8"/>
  </si>
  <si>
    <t>神奈川県</t>
    <rPh sb="0" eb="4">
      <t>カナガワケン</t>
    </rPh>
    <phoneticPr fontId="8"/>
  </si>
  <si>
    <t>2016年12月より配信</t>
    <rPh sb="4" eb="5">
      <t>ネン</t>
    </rPh>
    <rPh sb="7" eb="8">
      <t>ガツ</t>
    </rPh>
    <rPh sb="10" eb="12">
      <t>ハイシン</t>
    </rPh>
    <phoneticPr fontId="8"/>
  </si>
  <si>
    <t>新潟県</t>
    <rPh sb="0" eb="3">
      <t>ニイガタケン</t>
    </rPh>
    <phoneticPr fontId="8"/>
  </si>
  <si>
    <t>富山県</t>
    <rPh sb="0" eb="3">
      <t>トヤマケン</t>
    </rPh>
    <phoneticPr fontId="8"/>
  </si>
  <si>
    <t>2017年05月より配信</t>
    <rPh sb="4" eb="5">
      <t>ネン</t>
    </rPh>
    <rPh sb="7" eb="8">
      <t>ガツ</t>
    </rPh>
    <rPh sb="10" eb="12">
      <t>ハイシン</t>
    </rPh>
    <phoneticPr fontId="8"/>
  </si>
  <si>
    <t>石川県</t>
    <rPh sb="0" eb="3">
      <t>イシカワケン</t>
    </rPh>
    <phoneticPr fontId="8"/>
  </si>
  <si>
    <t>2017年11月より配信</t>
    <rPh sb="4" eb="5">
      <t>ネン</t>
    </rPh>
    <rPh sb="7" eb="8">
      <t>ガツ</t>
    </rPh>
    <rPh sb="10" eb="12">
      <t>ハイシン</t>
    </rPh>
    <phoneticPr fontId="8"/>
  </si>
  <si>
    <t>福井県</t>
    <rPh sb="0" eb="3">
      <t>フクイケン</t>
    </rPh>
    <phoneticPr fontId="8"/>
  </si>
  <si>
    <t>山梨県</t>
    <rPh sb="0" eb="3">
      <t>ヤマナシケン</t>
    </rPh>
    <phoneticPr fontId="8"/>
  </si>
  <si>
    <t>長野県</t>
    <rPh sb="0" eb="3">
      <t>ナガノケン</t>
    </rPh>
    <phoneticPr fontId="8"/>
  </si>
  <si>
    <t>岐阜県</t>
    <rPh sb="0" eb="3">
      <t>ギフケン</t>
    </rPh>
    <phoneticPr fontId="8"/>
  </si>
  <si>
    <t>静岡県</t>
    <rPh sb="0" eb="3">
      <t>シズオカケン</t>
    </rPh>
    <phoneticPr fontId="8"/>
  </si>
  <si>
    <t>2017年08月より配信</t>
    <rPh sb="4" eb="5">
      <t>ネン</t>
    </rPh>
    <rPh sb="7" eb="8">
      <t>ガツ</t>
    </rPh>
    <rPh sb="10" eb="12">
      <t>ハイシン</t>
    </rPh>
    <phoneticPr fontId="8"/>
  </si>
  <si>
    <t>愛知県</t>
    <rPh sb="0" eb="3">
      <t>アイチケン</t>
    </rPh>
    <phoneticPr fontId="8"/>
  </si>
  <si>
    <t>三重県</t>
    <rPh sb="0" eb="2">
      <t>ミエ</t>
    </rPh>
    <rPh sb="2" eb="3">
      <t>ケン</t>
    </rPh>
    <phoneticPr fontId="8"/>
  </si>
  <si>
    <t>滋賀県</t>
    <rPh sb="0" eb="3">
      <t>シガケン</t>
    </rPh>
    <phoneticPr fontId="8"/>
  </si>
  <si>
    <t>京都府</t>
    <rPh sb="0" eb="3">
      <t>キョウトフ</t>
    </rPh>
    <phoneticPr fontId="8"/>
  </si>
  <si>
    <t>大阪府</t>
    <rPh sb="0" eb="3">
      <t>オオサカフ</t>
    </rPh>
    <phoneticPr fontId="8"/>
  </si>
  <si>
    <t>兵庫県</t>
    <rPh sb="0" eb="3">
      <t>ヒョウゴケン</t>
    </rPh>
    <phoneticPr fontId="8"/>
  </si>
  <si>
    <t>奈良県</t>
    <rPh sb="0" eb="3">
      <t>ナラケン</t>
    </rPh>
    <phoneticPr fontId="8"/>
  </si>
  <si>
    <t>和歌山県</t>
    <rPh sb="0" eb="4">
      <t>ワカヤマケン</t>
    </rPh>
    <phoneticPr fontId="8"/>
  </si>
  <si>
    <t>鳥取県</t>
    <rPh sb="0" eb="3">
      <t>トットリケン</t>
    </rPh>
    <phoneticPr fontId="8"/>
  </si>
  <si>
    <t>島根県</t>
    <rPh sb="0" eb="3">
      <t>シマネケン</t>
    </rPh>
    <phoneticPr fontId="8"/>
  </si>
  <si>
    <t>岡山県</t>
    <rPh sb="0" eb="3">
      <t>オカヤマケン</t>
    </rPh>
    <phoneticPr fontId="8"/>
  </si>
  <si>
    <t>広島県</t>
    <rPh sb="0" eb="3">
      <t>ヒロシマケン</t>
    </rPh>
    <phoneticPr fontId="8"/>
  </si>
  <si>
    <t>山口県</t>
    <rPh sb="0" eb="3">
      <t>ヤマグチケン</t>
    </rPh>
    <phoneticPr fontId="8"/>
  </si>
  <si>
    <t>徳島県</t>
    <rPh sb="0" eb="3">
      <t>トクシマケン</t>
    </rPh>
    <phoneticPr fontId="8"/>
  </si>
  <si>
    <t>香川県</t>
    <rPh sb="0" eb="3">
      <t>カガワケン</t>
    </rPh>
    <phoneticPr fontId="8"/>
  </si>
  <si>
    <t>愛媛県</t>
    <rPh sb="0" eb="2">
      <t>エヒメ</t>
    </rPh>
    <rPh sb="2" eb="3">
      <t>ケン</t>
    </rPh>
    <phoneticPr fontId="8"/>
  </si>
  <si>
    <t>高知県</t>
    <rPh sb="0" eb="3">
      <t>コウチケン</t>
    </rPh>
    <phoneticPr fontId="8"/>
  </si>
  <si>
    <t>福岡県</t>
    <rPh sb="0" eb="2">
      <t>フクオカ</t>
    </rPh>
    <rPh sb="2" eb="3">
      <t>ケン</t>
    </rPh>
    <phoneticPr fontId="8"/>
  </si>
  <si>
    <t>佐賀県</t>
    <rPh sb="0" eb="3">
      <t>サガケン</t>
    </rPh>
    <phoneticPr fontId="8"/>
  </si>
  <si>
    <t>長崎県</t>
    <rPh sb="0" eb="3">
      <t>ナガサキケン</t>
    </rPh>
    <phoneticPr fontId="8"/>
  </si>
  <si>
    <t>熊本県</t>
    <rPh sb="0" eb="3">
      <t>クマモトケン</t>
    </rPh>
    <phoneticPr fontId="8"/>
  </si>
  <si>
    <t>大分県</t>
    <rPh sb="0" eb="3">
      <t>オオイタケン</t>
    </rPh>
    <phoneticPr fontId="8"/>
  </si>
  <si>
    <t>宮崎県</t>
    <rPh sb="0" eb="3">
      <t>ミヤザキケン</t>
    </rPh>
    <phoneticPr fontId="8"/>
  </si>
  <si>
    <t>鹿児島県</t>
    <rPh sb="0" eb="4">
      <t>カゴシマケン</t>
    </rPh>
    <phoneticPr fontId="8"/>
  </si>
  <si>
    <t>沖縄県</t>
    <rPh sb="0" eb="3">
      <t>オキナワケン</t>
    </rPh>
    <phoneticPr fontId="8"/>
  </si>
  <si>
    <t>・</t>
    <phoneticPr fontId="8"/>
  </si>
  <si>
    <t>データの購入単位は、6ヶ月（1月～6月又は7月～12月）です。</t>
    <phoneticPr fontId="8"/>
  </si>
  <si>
    <t>部分のデータは提供できません。</t>
    <phoneticPr fontId="8"/>
  </si>
  <si>
    <t>会社名</t>
    <rPh sb="0" eb="3">
      <t>カイシャメイ</t>
    </rPh>
    <phoneticPr fontId="8"/>
  </si>
  <si>
    <t>担当部署</t>
    <rPh sb="0" eb="2">
      <t>タントウ</t>
    </rPh>
    <rPh sb="2" eb="4">
      <t>ブショ</t>
    </rPh>
    <phoneticPr fontId="8"/>
  </si>
  <si>
    <t>役職名等</t>
    <rPh sb="0" eb="3">
      <t>ヤクショクメイ</t>
    </rPh>
    <rPh sb="3" eb="4">
      <t>トウ</t>
    </rPh>
    <phoneticPr fontId="8"/>
  </si>
  <si>
    <t>申込者氏名</t>
    <rPh sb="0" eb="2">
      <t>モウシコミ</t>
    </rPh>
    <rPh sb="2" eb="3">
      <t>シャ</t>
    </rPh>
    <rPh sb="3" eb="5">
      <t>シメイ</t>
    </rPh>
    <phoneticPr fontId="8"/>
  </si>
  <si>
    <t>住　　　　　所</t>
    <rPh sb="0" eb="1">
      <t>ジュウ</t>
    </rPh>
    <rPh sb="6" eb="7">
      <t>ショ</t>
    </rPh>
    <phoneticPr fontId="8"/>
  </si>
  <si>
    <t>電話</t>
    <rPh sb="0" eb="2">
      <t>デンワ</t>
    </rPh>
    <phoneticPr fontId="8"/>
  </si>
  <si>
    <t>メールアドレス</t>
    <phoneticPr fontId="8"/>
  </si>
  <si>
    <t>※橙色の表示のメッシュ番号は、国からの伝送データで観測範囲が変わる可能性があります。</t>
    <rPh sb="1" eb="2">
      <t>ダイダイ</t>
    </rPh>
    <rPh sb="2" eb="3">
      <t>イロ</t>
    </rPh>
    <phoneticPr fontId="1"/>
  </si>
  <si>
    <t>別紙　XRAIN用マップ</t>
    <rPh sb="8" eb="9">
      <t>ヨウ</t>
    </rPh>
    <phoneticPr fontId="1"/>
  </si>
  <si>
    <t>・各地域の配信範囲については「別紙　XRAIN用マップ」を参照してください。</t>
    <rPh sb="2" eb="4">
      <t>チイキ</t>
    </rPh>
    <phoneticPr fontId="1"/>
  </si>
  <si>
    <t>北海道地域マップ</t>
    <rPh sb="0" eb="3">
      <t>ホッカイドウ</t>
    </rPh>
    <rPh sb="3" eb="5">
      <t>チイキ</t>
    </rPh>
    <phoneticPr fontId="1"/>
  </si>
  <si>
    <t>東北地域マップ</t>
    <rPh sb="0" eb="2">
      <t>トウホク</t>
    </rPh>
    <rPh sb="2" eb="4">
      <t>チイキ</t>
    </rPh>
    <phoneticPr fontId="1"/>
  </si>
  <si>
    <t>関東地域マップ</t>
    <rPh sb="0" eb="2">
      <t>カントウ</t>
    </rPh>
    <rPh sb="2" eb="4">
      <t>チイキ</t>
    </rPh>
    <phoneticPr fontId="1"/>
  </si>
  <si>
    <t>中国地域マップ</t>
    <rPh sb="0" eb="2">
      <t>チュウゴク</t>
    </rPh>
    <rPh sb="2" eb="4">
      <t>チイキ</t>
    </rPh>
    <phoneticPr fontId="1"/>
  </si>
  <si>
    <t>九州地域マップ</t>
    <rPh sb="0" eb="2">
      <t>キュウシュウ</t>
    </rPh>
    <rPh sb="2" eb="4">
      <t>チイキ</t>
    </rPh>
    <phoneticPr fontId="1"/>
  </si>
  <si>
    <t>沖縄地域マップ</t>
    <rPh sb="0" eb="2">
      <t>オキナワ</t>
    </rPh>
    <rPh sb="2" eb="4">
      <t>チイキ</t>
    </rPh>
    <phoneticPr fontId="1"/>
  </si>
  <si>
    <t>※グレー表示のメッシュ番号は、観測範囲外または他地域との重複部分です。</t>
    <rPh sb="23" eb="24">
      <t>ホカ</t>
    </rPh>
    <rPh sb="24" eb="26">
      <t>チイキ</t>
    </rPh>
    <rPh sb="28" eb="30">
      <t>チョウフク</t>
    </rPh>
    <rPh sb="30" eb="32">
      <t>ブブン</t>
    </rPh>
    <phoneticPr fontId="1"/>
  </si>
  <si>
    <t>※グレー表示のメッシュ番号は、観測範囲外または他地域との重複部分です。</t>
    <rPh sb="23" eb="24">
      <t>ホカ</t>
    </rPh>
    <rPh sb="28" eb="30">
      <t>チョウフク</t>
    </rPh>
    <rPh sb="30" eb="32">
      <t>ブブン</t>
    </rPh>
    <phoneticPr fontId="1"/>
  </si>
  <si>
    <t>XバンドMP雨量データ、XRAINデータの場合は1ヶ月（1地域：\65,000）</t>
    <phoneticPr fontId="1"/>
  </si>
  <si>
    <t>なお、現在オンラインデータ配信の契約を締結いただいている利用者の方は、1ヶ月単位の購入も可能です。</t>
    <rPh sb="3" eb="5">
      <t>ゲンザイ</t>
    </rPh>
    <rPh sb="13" eb="15">
      <t>ハイシン</t>
    </rPh>
    <rPh sb="19" eb="21">
      <t>テイケツ</t>
    </rPh>
    <rPh sb="28" eb="31">
      <t>リヨウシャ</t>
    </rPh>
    <rPh sb="32" eb="33">
      <t>カタ</t>
    </rPh>
    <rPh sb="38" eb="40">
      <t>タンイ</t>
    </rPh>
    <rPh sb="41" eb="43">
      <t>コウニュウ</t>
    </rPh>
    <rPh sb="44" eb="46">
      <t>カノウ</t>
    </rPh>
    <phoneticPr fontId="8"/>
  </si>
  <si>
    <t>購入対象の枠に" ✓ "を記入してください。</t>
    <rPh sb="0" eb="2">
      <t>コウニュウ</t>
    </rPh>
    <rPh sb="2" eb="4">
      <t>タイショウ</t>
    </rPh>
    <rPh sb="5" eb="6">
      <t>ワク</t>
    </rPh>
    <rPh sb="13" eb="15">
      <t>キニュウ</t>
    </rPh>
    <phoneticPr fontId="1"/>
  </si>
  <si>
    <t>備考もしくは購入対象の枠に" 1月 "や" 9～12月 "または"3月 と 7～11月"などの購入対象月を記載してください。</t>
    <rPh sb="0" eb="2">
      <t>ビコウ</t>
    </rPh>
    <rPh sb="6" eb="8">
      <t>コウニュウ</t>
    </rPh>
    <rPh sb="8" eb="10">
      <t>タイショウ</t>
    </rPh>
    <rPh sb="11" eb="12">
      <t>ワク</t>
    </rPh>
    <rPh sb="16" eb="17">
      <t>ガツ</t>
    </rPh>
    <rPh sb="26" eb="27">
      <t>ガツ</t>
    </rPh>
    <rPh sb="34" eb="35">
      <t>ガツ</t>
    </rPh>
    <rPh sb="42" eb="43">
      <t>ガツ</t>
    </rPh>
    <rPh sb="47" eb="49">
      <t>コウニュウ</t>
    </rPh>
    <rPh sb="49" eb="51">
      <t>タイショウ</t>
    </rPh>
    <rPh sb="51" eb="52">
      <t>ツキ</t>
    </rPh>
    <rPh sb="53" eb="55">
      <t>キサイ</t>
    </rPh>
    <phoneticPr fontId="1"/>
  </si>
  <si>
    <t>〒</t>
    <phoneticPr fontId="1"/>
  </si>
  <si>
    <t>テレメータデータ（雨量、水位のセット）の場合は地方単位、都道府県単位とも1ヶ月（1地域または1県：\50,000）</t>
    <rPh sb="28" eb="32">
      <t>トドウフケン</t>
    </rPh>
    <rPh sb="32" eb="34">
      <t>タンイ</t>
    </rPh>
    <phoneticPr fontId="1"/>
  </si>
  <si>
    <t>(3-1) テレメータデータ（雨量・水位のセット）　地方単位</t>
    <rPh sb="26" eb="28">
      <t>チホウ</t>
    </rPh>
    <rPh sb="28" eb="30">
      <t>タンイ</t>
    </rPh>
    <phoneticPr fontId="8"/>
  </si>
  <si>
    <t>2023年5月1日より、テレメータデータ(ダム諸量)のオフライン配信は、国の指示により停止となりました。</t>
    <rPh sb="4" eb="5">
      <t>ネン</t>
    </rPh>
    <rPh sb="6" eb="7">
      <t>ガツ</t>
    </rPh>
    <rPh sb="8" eb="9">
      <t>ニチ</t>
    </rPh>
    <rPh sb="23" eb="25">
      <t>ショリョウ</t>
    </rPh>
    <rPh sb="32" eb="34">
      <t>ハイシン</t>
    </rPh>
    <rPh sb="36" eb="37">
      <t>クニ</t>
    </rPh>
    <rPh sb="38" eb="40">
      <t>シジ</t>
    </rPh>
    <rPh sb="43" eb="45">
      <t>テイシ</t>
    </rPh>
    <phoneticPr fontId="1"/>
  </si>
  <si>
    <t>　理事長　池 内 幸 司　殿</t>
    <rPh sb="1" eb="4">
      <t>リジチョウ</t>
    </rPh>
    <rPh sb="5" eb="6">
      <t>イケ</t>
    </rPh>
    <rPh sb="7" eb="8">
      <t>ウチ</t>
    </rPh>
    <rPh sb="9" eb="10">
      <t>サチ</t>
    </rPh>
    <rPh sb="11" eb="12">
      <t>ツカサ</t>
    </rPh>
    <rPh sb="13" eb="14">
      <t>ドノ</t>
    </rPh>
    <phoneticPr fontId="8"/>
  </si>
  <si>
    <t>申込者(団体の場合は団体名及び代表者名)</t>
    <phoneticPr fontId="1"/>
  </si>
  <si>
    <t>フリガナ</t>
    <phoneticPr fontId="1"/>
  </si>
  <si>
    <t>令和　　年　　月　　日</t>
    <phoneticPr fontId="1"/>
  </si>
  <si>
    <t>(税抜）</t>
  </si>
  <si>
    <t>(3-2) テレメータデータ（雨量・水位のセット）　都道府県単位　1/2</t>
    <rPh sb="26" eb="30">
      <t>トドウフケン</t>
    </rPh>
    <rPh sb="30" eb="32">
      <t>タンイ</t>
    </rPh>
    <phoneticPr fontId="8"/>
  </si>
  <si>
    <t>(3-2) テレメータデータ（雨量・水位のセット）　都道府県単位　2/2</t>
    <rPh sb="26" eb="30">
      <t>トドウフケン</t>
    </rPh>
    <rPh sb="30" eb="32">
      <t>タンイ</t>
    </rPh>
    <phoneticPr fontId="8"/>
  </si>
  <si>
    <t>Ver14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</si>
</sst>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9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theme="0" tint="-0.34998626667073579"/>
        <bgColor indexed="64"/>
      </patternFill>
    </fill>
  </fills>
  <borders count="9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double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63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49" fontId="5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0" xfId="0" applyFont="1" applyBorder="1">
      <alignment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13" fillId="0" borderId="30" xfId="0" applyFont="1" applyBorder="1">
      <alignment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3" fillId="0" borderId="5" xfId="0" applyFont="1" applyBorder="1">
      <alignment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5" xfId="0" applyFont="1" applyBorder="1">
      <alignment vertical="center"/>
    </xf>
    <xf numFmtId="0" fontId="13" fillId="0" borderId="1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3" fillId="0" borderId="29" xfId="0" applyFont="1" applyBorder="1">
      <alignment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5" xfId="0" applyFont="1" applyBorder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9" xfId="0" applyFont="1" applyBorder="1">
      <alignment vertical="center"/>
    </xf>
    <xf numFmtId="0" fontId="13" fillId="2" borderId="51" xfId="0" applyFont="1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45" xfId="0" applyFont="1" applyBorder="1">
      <alignment vertical="center"/>
    </xf>
    <xf numFmtId="0" fontId="13" fillId="0" borderId="26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0" fontId="9" fillId="0" borderId="0" xfId="0" applyFont="1">
      <alignment vertical="center"/>
    </xf>
    <xf numFmtId="0" fontId="0" fillId="0" borderId="0" xfId="0" applyAlignment="1">
      <alignment horizontal="right" vertical="center"/>
    </xf>
    <xf numFmtId="0" fontId="13" fillId="0" borderId="8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67" xfId="0" applyFont="1" applyBorder="1">
      <alignment vertical="center"/>
    </xf>
    <xf numFmtId="0" fontId="13" fillId="0" borderId="66" xfId="0" applyFont="1" applyBorder="1">
      <alignment vertical="center"/>
    </xf>
    <xf numFmtId="0" fontId="13" fillId="0" borderId="68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12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0" fontId="17" fillId="0" borderId="56" xfId="0" applyFont="1" applyBorder="1" applyAlignment="1">
      <alignment horizontal="left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41" fontId="13" fillId="0" borderId="2" xfId="1" applyNumberFormat="1" applyFont="1" applyFill="1" applyBorder="1" applyAlignment="1">
      <alignment horizontal="center" vertical="center"/>
    </xf>
    <xf numFmtId="41" fontId="13" fillId="0" borderId="17" xfId="1" applyNumberFormat="1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7" fillId="0" borderId="70" xfId="0" applyFont="1" applyBorder="1" applyAlignment="1">
      <alignment horizontal="center" vertical="center"/>
    </xf>
    <xf numFmtId="0" fontId="13" fillId="0" borderId="34" xfId="0" applyFont="1" applyBorder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13" fillId="2" borderId="74" xfId="0" applyFont="1" applyFill="1" applyBorder="1" applyAlignment="1">
      <alignment horizontal="center" vertical="center"/>
    </xf>
    <xf numFmtId="0" fontId="13" fillId="2" borderId="75" xfId="0" applyFont="1" applyFill="1" applyBorder="1" applyAlignment="1">
      <alignment horizontal="center" vertical="center"/>
    </xf>
    <xf numFmtId="0" fontId="13" fillId="2" borderId="76" xfId="0" applyFont="1" applyFill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80" xfId="0" applyFont="1" applyBorder="1">
      <alignment vertical="center"/>
    </xf>
    <xf numFmtId="0" fontId="17" fillId="0" borderId="80" xfId="0" applyFont="1" applyBorder="1" applyAlignment="1">
      <alignment horizontal="left" vertical="center"/>
    </xf>
    <xf numFmtId="41" fontId="17" fillId="0" borderId="80" xfId="0" applyNumberFormat="1" applyFont="1" applyBorder="1">
      <alignment vertical="center"/>
    </xf>
    <xf numFmtId="0" fontId="13" fillId="3" borderId="37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52" xfId="0" applyFont="1" applyFill="1" applyBorder="1" applyAlignment="1">
      <alignment horizontal="center" vertical="center"/>
    </xf>
    <xf numFmtId="0" fontId="13" fillId="3" borderId="8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0" borderId="82" xfId="0" applyFont="1" applyBorder="1">
      <alignment vertical="center"/>
    </xf>
    <xf numFmtId="0" fontId="13" fillId="0" borderId="83" xfId="0" applyFont="1" applyBorder="1">
      <alignment vertical="center"/>
    </xf>
    <xf numFmtId="0" fontId="13" fillId="0" borderId="84" xfId="0" applyFont="1" applyBorder="1">
      <alignment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13" fillId="2" borderId="85" xfId="0" applyFont="1" applyFill="1" applyBorder="1" applyAlignment="1">
      <alignment horizontal="center" vertical="center"/>
    </xf>
    <xf numFmtId="0" fontId="13" fillId="2" borderId="86" xfId="0" applyFont="1" applyFill="1" applyBorder="1" applyAlignment="1">
      <alignment horizontal="center" vertical="center"/>
    </xf>
    <xf numFmtId="0" fontId="13" fillId="2" borderId="87" xfId="0" applyFont="1" applyFill="1" applyBorder="1" applyAlignment="1">
      <alignment horizontal="center" vertical="center"/>
    </xf>
    <xf numFmtId="41" fontId="17" fillId="0" borderId="0" xfId="0" applyNumberFormat="1" applyFont="1">
      <alignment vertical="center"/>
    </xf>
    <xf numFmtId="0" fontId="13" fillId="0" borderId="88" xfId="0" applyFont="1" applyBorder="1" applyAlignment="1">
      <alignment horizontal="center" vertical="center"/>
    </xf>
    <xf numFmtId="0" fontId="13" fillId="0" borderId="89" xfId="0" applyFont="1" applyBorder="1" applyAlignment="1">
      <alignment horizontal="center" vertical="center"/>
    </xf>
    <xf numFmtId="0" fontId="13" fillId="0" borderId="9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41" fontId="19" fillId="0" borderId="20" xfId="0" applyNumberFormat="1" applyFont="1" applyBorder="1" applyAlignment="1">
      <alignment horizontal="center" vertical="center"/>
    </xf>
    <xf numFmtId="41" fontId="19" fillId="0" borderId="21" xfId="0" applyNumberFormat="1" applyFont="1" applyBorder="1" applyAlignment="1">
      <alignment horizontal="center" vertical="center"/>
    </xf>
    <xf numFmtId="41" fontId="19" fillId="0" borderId="2" xfId="0" applyNumberFormat="1" applyFont="1" applyBorder="1" applyAlignment="1">
      <alignment horizontal="center" vertical="center"/>
    </xf>
    <xf numFmtId="41" fontId="19" fillId="0" borderId="4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1" fontId="14" fillId="0" borderId="2" xfId="1" applyNumberFormat="1" applyFont="1" applyFill="1" applyBorder="1" applyAlignment="1">
      <alignment horizontal="center" vertical="center"/>
    </xf>
    <xf numFmtId="41" fontId="14" fillId="0" borderId="4" xfId="1" applyNumberFormat="1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41" fontId="14" fillId="0" borderId="20" xfId="1" applyNumberFormat="1" applyFont="1" applyFill="1" applyBorder="1" applyAlignment="1">
      <alignment horizontal="center" vertical="center"/>
    </xf>
    <xf numFmtId="41" fontId="14" fillId="0" borderId="21" xfId="1" applyNumberFormat="1" applyFont="1" applyFill="1" applyBorder="1" applyAlignment="1">
      <alignment horizontal="center" vertical="center"/>
    </xf>
    <xf numFmtId="0" fontId="13" fillId="0" borderId="2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65" xfId="0" applyFont="1" applyBorder="1">
      <alignment vertical="center"/>
    </xf>
    <xf numFmtId="0" fontId="9" fillId="0" borderId="65" xfId="0" applyFont="1" applyBorder="1" applyAlignment="1">
      <alignment horizontal="center" vertical="center"/>
    </xf>
    <xf numFmtId="41" fontId="14" fillId="0" borderId="17" xfId="1" applyNumberFormat="1" applyFont="1" applyFill="1" applyBorder="1" applyAlignment="1">
      <alignment horizontal="center" vertical="center"/>
    </xf>
    <xf numFmtId="41" fontId="14" fillId="0" borderId="42" xfId="1" applyNumberFormat="1" applyFont="1" applyFill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43" xfId="0" applyFont="1" applyBorder="1" applyAlignment="1">
      <alignment horizontal="left" vertical="center"/>
    </xf>
    <xf numFmtId="0" fontId="13" fillId="0" borderId="4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41" fontId="14" fillId="0" borderId="47" xfId="1" applyNumberFormat="1" applyFont="1" applyFill="1" applyBorder="1" applyAlignment="1">
      <alignment horizontal="center" vertical="center"/>
    </xf>
    <xf numFmtId="41" fontId="14" fillId="0" borderId="48" xfId="1" applyNumberFormat="1" applyFont="1" applyFill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distributed" vertical="center"/>
    </xf>
    <xf numFmtId="49" fontId="7" fillId="0" borderId="4" xfId="0" applyNumberFormat="1" applyFont="1" applyBorder="1" applyAlignment="1">
      <alignment horizontal="distributed" vertical="center"/>
    </xf>
    <xf numFmtId="49" fontId="14" fillId="0" borderId="2" xfId="0" applyNumberFormat="1" applyFont="1" applyBorder="1" applyAlignment="1">
      <alignment horizontal="distributed" vertical="center"/>
    </xf>
    <xf numFmtId="49" fontId="14" fillId="0" borderId="4" xfId="0" applyNumberFormat="1" applyFont="1" applyBorder="1" applyAlignment="1">
      <alignment horizontal="distributed" vertical="center"/>
    </xf>
    <xf numFmtId="49" fontId="7" fillId="0" borderId="7" xfId="0" applyNumberFormat="1" applyFont="1" applyBorder="1" applyAlignment="1">
      <alignment horizontal="distributed" vertical="center"/>
    </xf>
    <xf numFmtId="49" fontId="7" fillId="0" borderId="8" xfId="0" applyNumberFormat="1" applyFont="1" applyBorder="1" applyAlignment="1">
      <alignment horizontal="distributed" vertical="center"/>
    </xf>
    <xf numFmtId="49" fontId="7" fillId="0" borderId="63" xfId="0" applyNumberFormat="1" applyFont="1" applyBorder="1" applyAlignment="1">
      <alignment horizontal="distributed" vertical="center"/>
    </xf>
    <xf numFmtId="49" fontId="7" fillId="0" borderId="64" xfId="0" applyNumberFormat="1" applyFont="1" applyBorder="1" applyAlignment="1">
      <alignment horizontal="distributed" vertical="center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57" xfId="0" applyFont="1" applyBorder="1">
      <alignment vertical="center"/>
    </xf>
    <xf numFmtId="0" fontId="7" fillId="0" borderId="58" xfId="0" applyFont="1" applyBorder="1">
      <alignment vertical="center"/>
    </xf>
    <xf numFmtId="0" fontId="7" fillId="0" borderId="59" xfId="0" applyFont="1" applyBorder="1">
      <alignment vertical="center"/>
    </xf>
    <xf numFmtId="0" fontId="7" fillId="0" borderId="60" xfId="0" applyFont="1" applyBorder="1">
      <alignment vertical="center"/>
    </xf>
    <xf numFmtId="0" fontId="7" fillId="0" borderId="61" xfId="0" applyFont="1" applyBorder="1">
      <alignment vertical="center"/>
    </xf>
    <xf numFmtId="0" fontId="7" fillId="0" borderId="62" xfId="0" applyFont="1" applyBorder="1">
      <alignment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41" fontId="13" fillId="0" borderId="20" xfId="1" applyNumberFormat="1" applyFont="1" applyFill="1" applyBorder="1" applyAlignment="1">
      <alignment horizontal="center" vertical="center"/>
    </xf>
    <xf numFmtId="41" fontId="13" fillId="0" borderId="21" xfId="1" applyNumberFormat="1" applyFont="1" applyFill="1" applyBorder="1" applyAlignment="1">
      <alignment horizontal="center" vertical="center"/>
    </xf>
    <xf numFmtId="41" fontId="13" fillId="0" borderId="2" xfId="1" applyNumberFormat="1" applyFont="1" applyFill="1" applyBorder="1" applyAlignment="1">
      <alignment horizontal="center" vertical="center"/>
    </xf>
    <xf numFmtId="41" fontId="13" fillId="0" borderId="4" xfId="1" applyNumberFormat="1" applyFont="1" applyFill="1" applyBorder="1" applyAlignment="1">
      <alignment horizontal="center" vertical="center"/>
    </xf>
    <xf numFmtId="41" fontId="17" fillId="0" borderId="47" xfId="0" applyNumberFormat="1" applyFont="1" applyBorder="1" applyAlignment="1">
      <alignment horizontal="center" vertical="center"/>
    </xf>
    <xf numFmtId="41" fontId="17" fillId="0" borderId="53" xfId="0" applyNumberFormat="1" applyFont="1" applyBorder="1" applyAlignment="1">
      <alignment horizontal="center" vertical="center"/>
    </xf>
    <xf numFmtId="41" fontId="17" fillId="0" borderId="54" xfId="0" applyNumberFormat="1" applyFont="1" applyBorder="1" applyAlignment="1">
      <alignment horizontal="center" vertical="center"/>
    </xf>
    <xf numFmtId="41" fontId="13" fillId="0" borderId="17" xfId="1" applyNumberFormat="1" applyFont="1" applyFill="1" applyBorder="1" applyAlignment="1">
      <alignment horizontal="center" vertical="center"/>
    </xf>
    <xf numFmtId="41" fontId="13" fillId="0" borderId="42" xfId="1" applyNumberFormat="1" applyFont="1" applyFill="1" applyBorder="1" applyAlignment="1">
      <alignment horizontal="center" vertical="center"/>
    </xf>
    <xf numFmtId="41" fontId="17" fillId="0" borderId="48" xfId="0" applyNumberFormat="1" applyFont="1" applyBorder="1" applyAlignment="1">
      <alignment horizontal="center" vertical="center"/>
    </xf>
    <xf numFmtId="41" fontId="19" fillId="0" borderId="17" xfId="0" applyNumberFormat="1" applyFont="1" applyBorder="1" applyAlignment="1">
      <alignment horizontal="center" vertical="center"/>
    </xf>
    <xf numFmtId="41" fontId="19" fillId="0" borderId="42" xfId="0" applyNumberFormat="1" applyFont="1" applyBorder="1" applyAlignment="1">
      <alignment horizontal="center" vertical="center"/>
    </xf>
    <xf numFmtId="41" fontId="20" fillId="0" borderId="47" xfId="0" applyNumberFormat="1" applyFont="1" applyBorder="1" applyAlignment="1">
      <alignment horizontal="center" vertical="center"/>
    </xf>
    <xf numFmtId="41" fontId="20" fillId="0" borderId="48" xfId="0" applyNumberFormat="1" applyFont="1" applyBorder="1" applyAlignment="1">
      <alignment horizontal="center" vertical="center"/>
    </xf>
    <xf numFmtId="41" fontId="7" fillId="0" borderId="47" xfId="0" applyNumberFormat="1" applyFont="1" applyBorder="1" applyAlignment="1">
      <alignment horizontal="center" vertical="center"/>
    </xf>
    <xf numFmtId="41" fontId="7" fillId="0" borderId="4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13" fillId="0" borderId="52" xfId="0" applyFont="1" applyFill="1" applyBorder="1" applyAlignment="1">
      <alignment horizontal="center" vertical="center"/>
    </xf>
    <xf numFmtId="0" fontId="13" fillId="0" borderId="73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13" fillId="3" borderId="73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66FF"/>
      <color rgb="FFFCD5B5"/>
      <color rgb="FFBFBFB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180977</xdr:colOff>
      <xdr:row>129</xdr:row>
      <xdr:rowOff>23275</xdr:rowOff>
    </xdr:from>
    <xdr:ext cx="4000498" cy="4533900"/>
    <xdr:pic>
      <xdr:nvPicPr>
        <xdr:cNvPr id="3" name="図 2">
          <a:extLst>
            <a:ext uri="{FF2B5EF4-FFF2-40B4-BE49-F238E27FC236}">
              <a16:creationId xmlns:a16="http://schemas.microsoft.com/office/drawing/2014/main" id="{4319152D-B95F-4BF5-B099-A65C707F9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2" y="25626475"/>
          <a:ext cx="4000498" cy="4533900"/>
        </a:xfrm>
        <a:prstGeom prst="rect">
          <a:avLst/>
        </a:prstGeom>
        <a:ln w="6350">
          <a:noFill/>
        </a:ln>
      </xdr:spPr>
    </xdr:pic>
    <xdr:clientData/>
  </xdr:oneCellAnchor>
  <xdr:twoCellAnchor>
    <xdr:from>
      <xdr:col>4</xdr:col>
      <xdr:colOff>192878</xdr:colOff>
      <xdr:row>6</xdr:row>
      <xdr:rowOff>4764</xdr:rowOff>
    </xdr:from>
    <xdr:to>
      <xdr:col>32</xdr:col>
      <xdr:colOff>200026</xdr:colOff>
      <xdr:row>26</xdr:row>
      <xdr:rowOff>192882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D3F0AB80-D9D1-4AE7-BEED-20BBD4B6C4B6}"/>
            </a:ext>
          </a:extLst>
        </xdr:cNvPr>
        <xdr:cNvGrpSpPr/>
      </xdr:nvGrpSpPr>
      <xdr:grpSpPr>
        <a:xfrm>
          <a:off x="992978" y="1204914"/>
          <a:ext cx="6141248" cy="4188618"/>
          <a:chOff x="1017890" y="57513783"/>
          <a:chExt cx="6162496" cy="4144657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BD1E6783-0F5F-4E49-90AC-AF2D8795203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17890" y="57513783"/>
            <a:ext cx="6162496" cy="4144657"/>
          </a:xfrm>
          <a:prstGeom prst="rect">
            <a:avLst/>
          </a:prstGeom>
          <a:noFill/>
          <a:ln w="6350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6DD7198C-6C4A-4333-947E-A55FD1E6F529}"/>
              </a:ext>
            </a:extLst>
          </xdr:cNvPr>
          <xdr:cNvSpPr/>
        </xdr:nvSpPr>
        <xdr:spPr>
          <a:xfrm>
            <a:off x="4865915" y="59046208"/>
            <a:ext cx="1416817" cy="2165211"/>
          </a:xfrm>
          <a:prstGeom prst="rect">
            <a:avLst/>
          </a:prstGeom>
          <a:solidFill>
            <a:schemeClr val="accent6">
              <a:lumMod val="60000"/>
              <a:lumOff val="40000"/>
              <a:alpha val="20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5FD83EB0-6491-4830-A3C8-D1907A5926D3}"/>
              </a:ext>
            </a:extLst>
          </xdr:cNvPr>
          <xdr:cNvSpPr/>
        </xdr:nvSpPr>
        <xdr:spPr>
          <a:xfrm>
            <a:off x="2524229" y="57959102"/>
            <a:ext cx="3291673" cy="1076220"/>
          </a:xfrm>
          <a:prstGeom prst="rect">
            <a:avLst/>
          </a:prstGeom>
          <a:solidFill>
            <a:schemeClr val="accent6">
              <a:lumMod val="60000"/>
              <a:lumOff val="40000"/>
              <a:alpha val="20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5183D973-D440-4CD6-9964-1D6643F8C53B}"/>
              </a:ext>
            </a:extLst>
          </xdr:cNvPr>
          <xdr:cNvSpPr/>
        </xdr:nvSpPr>
        <xdr:spPr>
          <a:xfrm>
            <a:off x="3465427" y="57590662"/>
            <a:ext cx="1411373" cy="357554"/>
          </a:xfrm>
          <a:prstGeom prst="rect">
            <a:avLst/>
          </a:prstGeom>
          <a:solidFill>
            <a:schemeClr val="accent6">
              <a:lumMod val="60000"/>
              <a:lumOff val="40000"/>
              <a:alpha val="20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1FF7916E-C535-4782-B565-7D67973DA5A6}"/>
              </a:ext>
            </a:extLst>
          </xdr:cNvPr>
          <xdr:cNvSpPr/>
        </xdr:nvSpPr>
        <xdr:spPr>
          <a:xfrm>
            <a:off x="5810457" y="58677769"/>
            <a:ext cx="477715" cy="352110"/>
          </a:xfrm>
          <a:prstGeom prst="rect">
            <a:avLst/>
          </a:prstGeom>
          <a:solidFill>
            <a:schemeClr val="accent6">
              <a:lumMod val="60000"/>
              <a:lumOff val="40000"/>
              <a:alpha val="20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3AE726C3-9044-46FE-A2A7-DC41DB8CAA80}"/>
              </a:ext>
            </a:extLst>
          </xdr:cNvPr>
          <xdr:cNvSpPr/>
        </xdr:nvSpPr>
        <xdr:spPr>
          <a:xfrm>
            <a:off x="6293617" y="59376548"/>
            <a:ext cx="458038" cy="1845756"/>
          </a:xfrm>
          <a:prstGeom prst="rect">
            <a:avLst/>
          </a:prstGeom>
          <a:solidFill>
            <a:schemeClr val="accent6">
              <a:lumMod val="60000"/>
              <a:lumOff val="40000"/>
              <a:alpha val="20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ED62BA68-B75A-4A31-B790-F6B75CBE57D2}"/>
              </a:ext>
            </a:extLst>
          </xdr:cNvPr>
          <xdr:cNvSpPr/>
        </xdr:nvSpPr>
        <xdr:spPr>
          <a:xfrm>
            <a:off x="2051958" y="58666883"/>
            <a:ext cx="450501" cy="736880"/>
          </a:xfrm>
          <a:prstGeom prst="rect">
            <a:avLst/>
          </a:prstGeom>
          <a:solidFill>
            <a:schemeClr val="accent6">
              <a:lumMod val="60000"/>
              <a:lumOff val="40000"/>
              <a:alpha val="20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A5A4A595-53C7-444C-9D9A-9CF991A57C36}"/>
              </a:ext>
            </a:extLst>
          </xdr:cNvPr>
          <xdr:cNvSpPr/>
        </xdr:nvSpPr>
        <xdr:spPr>
          <a:xfrm>
            <a:off x="3921369" y="59046208"/>
            <a:ext cx="939104" cy="352112"/>
          </a:xfrm>
          <a:prstGeom prst="rect">
            <a:avLst/>
          </a:prstGeom>
          <a:solidFill>
            <a:schemeClr val="accent6">
              <a:lumMod val="60000"/>
              <a:lumOff val="40000"/>
              <a:alpha val="20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81E355A7-45FF-40FA-A9F3-A647D21F2D1A}"/>
              </a:ext>
            </a:extLst>
          </xdr:cNvPr>
          <xdr:cNvSpPr/>
        </xdr:nvSpPr>
        <xdr:spPr>
          <a:xfrm>
            <a:off x="4404528" y="59414648"/>
            <a:ext cx="472272" cy="341224"/>
          </a:xfrm>
          <a:prstGeom prst="rect">
            <a:avLst/>
          </a:prstGeom>
          <a:solidFill>
            <a:schemeClr val="accent6">
              <a:lumMod val="60000"/>
              <a:lumOff val="40000"/>
              <a:alpha val="20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200025</xdr:colOff>
      <xdr:row>37</xdr:row>
      <xdr:rowOff>28575</xdr:rowOff>
    </xdr:from>
    <xdr:to>
      <xdr:col>31</xdr:col>
      <xdr:colOff>180975</xdr:colOff>
      <xdr:row>54</xdr:row>
      <xdr:rowOff>16851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3E01AC5B-2A94-43FB-8D96-E0943F5809F4}"/>
            </a:ext>
          </a:extLst>
        </xdr:cNvPr>
        <xdr:cNvGrpSpPr/>
      </xdr:nvGrpSpPr>
      <xdr:grpSpPr>
        <a:xfrm>
          <a:off x="1219200" y="7429500"/>
          <a:ext cx="5676900" cy="3388701"/>
          <a:chOff x="1257300" y="14630400"/>
          <a:chExt cx="5676900" cy="3388701"/>
        </a:xfrm>
      </xdr:grpSpPr>
      <xdr:pic>
        <xdr:nvPicPr>
          <xdr:cNvPr id="16" name="図 15">
            <a:extLst>
              <a:ext uri="{FF2B5EF4-FFF2-40B4-BE49-F238E27FC236}">
                <a16:creationId xmlns:a16="http://schemas.microsoft.com/office/drawing/2014/main" id="{67346851-D892-480B-8562-469D8BFD61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57300" y="14630400"/>
            <a:ext cx="5676900" cy="3388701"/>
          </a:xfrm>
          <a:prstGeom prst="rect">
            <a:avLst/>
          </a:prstGeom>
          <a:ln w="6350">
            <a:noFill/>
          </a:ln>
        </xdr:spPr>
      </xdr:pic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CD1F4440-35CE-4C1B-A22D-17D5AB3CD4BC}"/>
              </a:ext>
            </a:extLst>
          </xdr:cNvPr>
          <xdr:cNvSpPr/>
        </xdr:nvSpPr>
        <xdr:spPr>
          <a:xfrm>
            <a:off x="5513510" y="15045102"/>
            <a:ext cx="1365738" cy="361219"/>
          </a:xfrm>
          <a:prstGeom prst="rect">
            <a:avLst/>
          </a:prstGeom>
          <a:solidFill>
            <a:schemeClr val="accent6">
              <a:lumMod val="60000"/>
              <a:lumOff val="40000"/>
              <a:alpha val="20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0AA2B8E8-E209-4AB9-84AC-097C8E73514E}"/>
              </a:ext>
            </a:extLst>
          </xdr:cNvPr>
          <xdr:cNvSpPr/>
        </xdr:nvSpPr>
        <xdr:spPr>
          <a:xfrm>
            <a:off x="1282211" y="16163192"/>
            <a:ext cx="489439" cy="1097573"/>
          </a:xfrm>
          <a:prstGeom prst="rect">
            <a:avLst/>
          </a:prstGeom>
          <a:solidFill>
            <a:schemeClr val="accent6">
              <a:lumMod val="60000"/>
              <a:lumOff val="40000"/>
              <a:alpha val="20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6577D265-5927-4B28-9C90-DDF7A148627D}"/>
              </a:ext>
            </a:extLst>
          </xdr:cNvPr>
          <xdr:cNvSpPr/>
        </xdr:nvSpPr>
        <xdr:spPr>
          <a:xfrm>
            <a:off x="5488598" y="15777063"/>
            <a:ext cx="489439" cy="1453662"/>
          </a:xfrm>
          <a:prstGeom prst="rect">
            <a:avLst/>
          </a:prstGeom>
          <a:solidFill>
            <a:schemeClr val="accent6">
              <a:lumMod val="60000"/>
              <a:lumOff val="40000"/>
              <a:alpha val="20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正方形/長方形 19">
            <a:extLst>
              <a:ext uri="{FF2B5EF4-FFF2-40B4-BE49-F238E27FC236}">
                <a16:creationId xmlns:a16="http://schemas.microsoft.com/office/drawing/2014/main" id="{B1F9CF39-F41F-4442-B0EC-9DC5D85B56D3}"/>
              </a:ext>
            </a:extLst>
          </xdr:cNvPr>
          <xdr:cNvSpPr/>
        </xdr:nvSpPr>
        <xdr:spPr>
          <a:xfrm>
            <a:off x="5515708" y="15411450"/>
            <a:ext cx="920261" cy="363417"/>
          </a:xfrm>
          <a:prstGeom prst="rect">
            <a:avLst/>
          </a:prstGeom>
          <a:solidFill>
            <a:schemeClr val="accent6">
              <a:lumMod val="60000"/>
              <a:lumOff val="40000"/>
              <a:alpha val="20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11</xdr:col>
      <xdr:colOff>66675</xdr:colOff>
      <xdr:row>92</xdr:row>
      <xdr:rowOff>85724</xdr:rowOff>
    </xdr:from>
    <xdr:to>
      <xdr:col>24</xdr:col>
      <xdr:colOff>161925</xdr:colOff>
      <xdr:row>118</xdr:row>
      <xdr:rowOff>171450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B18DB6C-E3FD-429C-998D-05FBE70B72A8}"/>
            </a:ext>
          </a:extLst>
        </xdr:cNvPr>
        <xdr:cNvGrpSpPr/>
      </xdr:nvGrpSpPr>
      <xdr:grpSpPr>
        <a:xfrm>
          <a:off x="2400300" y="18488024"/>
          <a:ext cx="2943225" cy="5286376"/>
          <a:chOff x="2400300" y="18488024"/>
          <a:chExt cx="2943225" cy="5286376"/>
        </a:xfrm>
      </xdr:grpSpPr>
      <xdr:pic>
        <xdr:nvPicPr>
          <xdr:cNvPr id="27" name="図 26">
            <a:extLst>
              <a:ext uri="{FF2B5EF4-FFF2-40B4-BE49-F238E27FC236}">
                <a16:creationId xmlns:a16="http://schemas.microsoft.com/office/drawing/2014/main" id="{D369A02A-D7B0-49FA-B7BB-FF36D0450E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00300" y="18488024"/>
            <a:ext cx="2943225" cy="5286376"/>
          </a:xfrm>
          <a:prstGeom prst="rect">
            <a:avLst/>
          </a:prstGeom>
          <a:ln w="6350">
            <a:noFill/>
          </a:ln>
        </xdr:spPr>
      </xdr:pic>
      <xdr:sp macro="" textlink="">
        <xdr:nvSpPr>
          <xdr:cNvPr id="28" name="正方形/長方形 27">
            <a:extLst>
              <a:ext uri="{FF2B5EF4-FFF2-40B4-BE49-F238E27FC236}">
                <a16:creationId xmlns:a16="http://schemas.microsoft.com/office/drawing/2014/main" id="{D413404F-AB6E-4013-86AD-020B173B6CCF}"/>
              </a:ext>
            </a:extLst>
          </xdr:cNvPr>
          <xdr:cNvSpPr/>
        </xdr:nvSpPr>
        <xdr:spPr>
          <a:xfrm>
            <a:off x="3841750" y="18816108"/>
            <a:ext cx="1013883" cy="347133"/>
          </a:xfrm>
          <a:prstGeom prst="rect">
            <a:avLst/>
          </a:prstGeom>
          <a:solidFill>
            <a:schemeClr val="accent6">
              <a:lumMod val="60000"/>
              <a:lumOff val="40000"/>
              <a:alpha val="20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9" name="正方形/長方形 28">
            <a:extLst>
              <a:ext uri="{FF2B5EF4-FFF2-40B4-BE49-F238E27FC236}">
                <a16:creationId xmlns:a16="http://schemas.microsoft.com/office/drawing/2014/main" id="{806146CF-30F0-47A2-9055-CD252E337032}"/>
              </a:ext>
            </a:extLst>
          </xdr:cNvPr>
          <xdr:cNvSpPr/>
        </xdr:nvSpPr>
        <xdr:spPr>
          <a:xfrm>
            <a:off x="4379384" y="18493316"/>
            <a:ext cx="448733" cy="348192"/>
          </a:xfrm>
          <a:prstGeom prst="rect">
            <a:avLst/>
          </a:prstGeom>
          <a:solidFill>
            <a:schemeClr val="accent6">
              <a:lumMod val="60000"/>
              <a:lumOff val="40000"/>
              <a:alpha val="20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11</xdr:col>
      <xdr:colOff>95250</xdr:colOff>
      <xdr:row>161</xdr:row>
      <xdr:rowOff>19050</xdr:rowOff>
    </xdr:from>
    <xdr:to>
      <xdr:col>27</xdr:col>
      <xdr:colOff>152400</xdr:colOff>
      <xdr:row>178</xdr:row>
      <xdr:rowOff>19050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33F46BB1-6B19-43B5-8984-9CD94D311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32223075"/>
          <a:ext cx="3562350" cy="340042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64</xdr:row>
      <xdr:rowOff>0</xdr:rowOff>
    </xdr:from>
    <xdr:to>
      <xdr:col>30</xdr:col>
      <xdr:colOff>9525</xdr:colOff>
      <xdr:row>82</xdr:row>
      <xdr:rowOff>57150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3E677FD3-325B-4D72-9285-F7E0CD43D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5" y="12801600"/>
          <a:ext cx="4819650" cy="365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D1FC1-0C49-4C3F-8B5A-7D1A0795F23F}">
  <dimension ref="A2:AD215"/>
  <sheetViews>
    <sheetView tabSelected="1" view="pageBreakPreview" zoomScale="110" zoomScaleNormal="110" zoomScaleSheetLayoutView="110" workbookViewId="0"/>
  </sheetViews>
  <sheetFormatPr defaultRowHeight="13.5" x14ac:dyDescent="0.15"/>
  <cols>
    <col min="1" max="1" width="3.5" customWidth="1"/>
    <col min="2" max="2" width="8.625" customWidth="1"/>
    <col min="3" max="20" width="4.375" customWidth="1"/>
    <col min="21" max="21" width="4.5" customWidth="1"/>
    <col min="22" max="25" width="4.375" customWidth="1"/>
    <col min="26" max="26" width="4.5" customWidth="1"/>
    <col min="27" max="27" width="4.375" customWidth="1"/>
    <col min="28" max="28" width="5.25" customWidth="1"/>
    <col min="29" max="29" width="7.875" customWidth="1"/>
    <col min="30" max="30" width="4.625" customWidth="1"/>
  </cols>
  <sheetData>
    <row r="2" spans="1:30" ht="18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207" t="s">
        <v>129</v>
      </c>
      <c r="W2" s="207"/>
      <c r="X2" s="207"/>
      <c r="Y2" s="207"/>
      <c r="Z2" s="207"/>
      <c r="AA2" s="207"/>
      <c r="AB2" s="207"/>
      <c r="AC2" s="205"/>
      <c r="AD2" s="205"/>
    </row>
    <row r="3" spans="1:30" x14ac:dyDescent="0.15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30" x14ac:dyDescent="0.15">
      <c r="A4" s="15" t="s">
        <v>126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30" x14ac:dyDescent="0.1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93"/>
      <c r="O5" s="93"/>
      <c r="P5" s="93"/>
      <c r="Q5" s="93"/>
      <c r="R5" s="93"/>
      <c r="S5" s="185" t="s">
        <v>127</v>
      </c>
      <c r="T5" s="185"/>
      <c r="U5" s="185"/>
      <c r="V5" s="185"/>
      <c r="W5" s="185"/>
      <c r="X5" s="185"/>
      <c r="Y5" s="185"/>
      <c r="Z5" s="185"/>
      <c r="AA5" s="185"/>
      <c r="AB5" s="185"/>
      <c r="AC5" s="93"/>
      <c r="AD5" s="93"/>
    </row>
    <row r="6" spans="1:30" ht="20.25" customHeight="1" x14ac:dyDescent="0.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93"/>
      <c r="O6" s="93"/>
      <c r="P6" s="93"/>
      <c r="Q6" s="93"/>
      <c r="R6" s="186" t="s">
        <v>128</v>
      </c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93"/>
      <c r="AD6" s="93"/>
    </row>
    <row r="7" spans="1:30" ht="29.25" customHeight="1" x14ac:dyDescent="0.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93"/>
      <c r="O7" s="93"/>
      <c r="P7" s="93"/>
      <c r="Q7" s="93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93"/>
      <c r="AD7" s="93"/>
    </row>
    <row r="8" spans="1:30" x14ac:dyDescent="0.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6"/>
      <c r="O8" s="16"/>
      <c r="P8" s="16"/>
      <c r="Q8" s="16"/>
      <c r="R8" s="16"/>
      <c r="S8" s="16"/>
      <c r="T8" s="16"/>
      <c r="U8" s="16"/>
      <c r="AC8" s="93"/>
      <c r="AD8" s="93"/>
    </row>
    <row r="9" spans="1:30" ht="14.25" x14ac:dyDescent="0.15">
      <c r="A9" s="206" t="s">
        <v>2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93"/>
      <c r="AD9" s="93"/>
    </row>
    <row r="10" spans="1:30" ht="14.25" x14ac:dyDescent="0.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AC10" s="93"/>
      <c r="AD10" s="93"/>
    </row>
    <row r="11" spans="1:30" ht="14.25" x14ac:dyDescent="0.15">
      <c r="A11" s="17"/>
      <c r="B11" s="18" t="s">
        <v>3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AC11" s="93"/>
      <c r="AD11" s="93"/>
    </row>
    <row r="12" spans="1:30" ht="14.25" x14ac:dyDescent="0.15">
      <c r="A12" s="17"/>
      <c r="B12" s="18" t="s">
        <v>4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pans="1:30" x14ac:dyDescent="0.1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spans="1:30" ht="15" thickBot="1" x14ac:dyDescent="0.2">
      <c r="A14" s="105" t="s">
        <v>5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91" t="s">
        <v>6</v>
      </c>
      <c r="P14" s="15"/>
      <c r="Q14" s="15"/>
      <c r="R14" s="15"/>
      <c r="S14" s="15"/>
      <c r="T14" s="15"/>
      <c r="U14" s="15"/>
      <c r="V14" s="109"/>
    </row>
    <row r="15" spans="1:30" x14ac:dyDescent="0.15">
      <c r="A15" s="166"/>
      <c r="B15" s="167"/>
      <c r="C15" s="21">
        <v>2012</v>
      </c>
      <c r="D15" s="170">
        <v>2013</v>
      </c>
      <c r="E15" s="170"/>
      <c r="F15" s="170">
        <v>2014</v>
      </c>
      <c r="G15" s="170"/>
      <c r="H15" s="170">
        <v>2015</v>
      </c>
      <c r="I15" s="170"/>
      <c r="J15" s="170">
        <v>2016</v>
      </c>
      <c r="K15" s="170"/>
      <c r="L15" s="170">
        <v>2017</v>
      </c>
      <c r="M15" s="170"/>
      <c r="N15" s="22">
        <v>2018</v>
      </c>
      <c r="O15" s="151" t="s">
        <v>7</v>
      </c>
      <c r="P15" s="165"/>
      <c r="Q15" s="173" t="s">
        <v>8</v>
      </c>
      <c r="R15" s="174"/>
      <c r="S15" s="174"/>
      <c r="T15" s="174"/>
      <c r="U15" s="175"/>
    </row>
    <row r="16" spans="1:30" ht="26.1" customHeight="1" thickBot="1" x14ac:dyDescent="0.2">
      <c r="A16" s="168"/>
      <c r="B16" s="169"/>
      <c r="C16" s="23" t="s">
        <v>9</v>
      </c>
      <c r="D16" s="24" t="s">
        <v>10</v>
      </c>
      <c r="E16" s="25" t="s">
        <v>9</v>
      </c>
      <c r="F16" s="24" t="s">
        <v>10</v>
      </c>
      <c r="G16" s="26" t="s">
        <v>9</v>
      </c>
      <c r="H16" s="24" t="s">
        <v>10</v>
      </c>
      <c r="I16" s="26" t="s">
        <v>9</v>
      </c>
      <c r="J16" s="24" t="s">
        <v>10</v>
      </c>
      <c r="K16" s="25" t="s">
        <v>9</v>
      </c>
      <c r="L16" s="24" t="s">
        <v>10</v>
      </c>
      <c r="M16" s="25" t="s">
        <v>9</v>
      </c>
      <c r="N16" s="24" t="s">
        <v>11</v>
      </c>
      <c r="O16" s="162" t="s">
        <v>12</v>
      </c>
      <c r="P16" s="176"/>
      <c r="Q16" s="162"/>
      <c r="R16" s="163"/>
      <c r="S16" s="163"/>
      <c r="T16" s="163"/>
      <c r="U16" s="164"/>
      <c r="W16" s="101"/>
    </row>
    <row r="17" spans="1:23" ht="15" customHeight="1" x14ac:dyDescent="0.15">
      <c r="A17" s="27">
        <v>1</v>
      </c>
      <c r="B17" s="28" t="s">
        <v>13</v>
      </c>
      <c r="C17" s="29"/>
      <c r="D17" s="30"/>
      <c r="E17" s="31"/>
      <c r="F17" s="32"/>
      <c r="G17" s="33"/>
      <c r="H17" s="32"/>
      <c r="I17" s="33"/>
      <c r="J17" s="32"/>
      <c r="K17" s="31"/>
      <c r="L17" s="34"/>
      <c r="M17" s="31"/>
      <c r="N17" s="31"/>
      <c r="O17" s="177">
        <f>+COUNTA(C17:N17)*350000</f>
        <v>0</v>
      </c>
      <c r="P17" s="178"/>
      <c r="Q17" s="179" t="s">
        <v>14</v>
      </c>
      <c r="R17" s="180"/>
      <c r="S17" s="180"/>
      <c r="T17" s="180"/>
      <c r="U17" s="181"/>
      <c r="W17" s="101"/>
    </row>
    <row r="18" spans="1:23" ht="15" customHeight="1" x14ac:dyDescent="0.15">
      <c r="A18" s="35">
        <v>2</v>
      </c>
      <c r="B18" s="36" t="s">
        <v>15</v>
      </c>
      <c r="C18" s="37"/>
      <c r="D18" s="38"/>
      <c r="E18" s="39"/>
      <c r="F18" s="40"/>
      <c r="G18" s="39"/>
      <c r="H18" s="40"/>
      <c r="I18" s="39"/>
      <c r="J18" s="40"/>
      <c r="K18" s="39"/>
      <c r="L18" s="40"/>
      <c r="M18" s="39"/>
      <c r="N18" s="39"/>
      <c r="O18" s="171">
        <f t="shared" ref="O18:O30" si="0">+COUNTA(C18:N18)*350000</f>
        <v>0</v>
      </c>
      <c r="P18" s="172"/>
      <c r="Q18" s="182"/>
      <c r="R18" s="183"/>
      <c r="S18" s="183"/>
      <c r="T18" s="183"/>
      <c r="U18" s="184"/>
    </row>
    <row r="19" spans="1:23" ht="15" customHeight="1" x14ac:dyDescent="0.15">
      <c r="A19" s="35">
        <v>3</v>
      </c>
      <c r="B19" s="36" t="s">
        <v>16</v>
      </c>
      <c r="C19" s="41"/>
      <c r="D19" s="42"/>
      <c r="E19" s="39"/>
      <c r="F19" s="40"/>
      <c r="G19" s="39"/>
      <c r="H19" s="40"/>
      <c r="I19" s="39"/>
      <c r="J19" s="40"/>
      <c r="K19" s="39"/>
      <c r="L19" s="40"/>
      <c r="M19" s="39"/>
      <c r="N19" s="39"/>
      <c r="O19" s="171">
        <f t="shared" si="0"/>
        <v>0</v>
      </c>
      <c r="P19" s="172"/>
      <c r="Q19" s="182" t="s">
        <v>14</v>
      </c>
      <c r="R19" s="183"/>
      <c r="S19" s="183"/>
      <c r="T19" s="183"/>
      <c r="U19" s="184"/>
    </row>
    <row r="20" spans="1:23" ht="15" customHeight="1" x14ac:dyDescent="0.15">
      <c r="A20" s="35">
        <v>4</v>
      </c>
      <c r="B20" s="36" t="s">
        <v>17</v>
      </c>
      <c r="C20" s="43"/>
      <c r="D20" s="40"/>
      <c r="E20" s="39"/>
      <c r="F20" s="40"/>
      <c r="G20" s="39"/>
      <c r="H20" s="40"/>
      <c r="I20" s="39"/>
      <c r="J20" s="40"/>
      <c r="K20" s="39"/>
      <c r="L20" s="40"/>
      <c r="M20" s="39"/>
      <c r="N20" s="39"/>
      <c r="O20" s="171">
        <f t="shared" si="0"/>
        <v>0</v>
      </c>
      <c r="P20" s="172"/>
      <c r="Q20" s="182"/>
      <c r="R20" s="183"/>
      <c r="S20" s="183"/>
      <c r="T20" s="183"/>
      <c r="U20" s="184"/>
    </row>
    <row r="21" spans="1:23" ht="15" customHeight="1" x14ac:dyDescent="0.15">
      <c r="A21" s="35">
        <v>5</v>
      </c>
      <c r="B21" s="36" t="s">
        <v>18</v>
      </c>
      <c r="C21" s="43"/>
      <c r="D21" s="40"/>
      <c r="E21" s="39"/>
      <c r="F21" s="40"/>
      <c r="G21" s="39"/>
      <c r="H21" s="40"/>
      <c r="I21" s="39"/>
      <c r="J21" s="40"/>
      <c r="K21" s="39"/>
      <c r="L21" s="40"/>
      <c r="M21" s="39"/>
      <c r="N21" s="39"/>
      <c r="O21" s="171">
        <f t="shared" si="0"/>
        <v>0</v>
      </c>
      <c r="P21" s="172"/>
      <c r="Q21" s="182"/>
      <c r="R21" s="183"/>
      <c r="S21" s="183"/>
      <c r="T21" s="183"/>
      <c r="U21" s="184"/>
    </row>
    <row r="22" spans="1:23" ht="15" customHeight="1" x14ac:dyDescent="0.15">
      <c r="A22" s="35">
        <v>6</v>
      </c>
      <c r="B22" s="36" t="s">
        <v>19</v>
      </c>
      <c r="C22" s="43"/>
      <c r="D22" s="40"/>
      <c r="E22" s="39"/>
      <c r="F22" s="40"/>
      <c r="G22" s="39"/>
      <c r="H22" s="40"/>
      <c r="I22" s="39"/>
      <c r="J22" s="40"/>
      <c r="K22" s="39"/>
      <c r="L22" s="40"/>
      <c r="M22" s="39"/>
      <c r="N22" s="39"/>
      <c r="O22" s="171">
        <f t="shared" si="0"/>
        <v>0</v>
      </c>
      <c r="P22" s="172"/>
      <c r="Q22" s="182"/>
      <c r="R22" s="183"/>
      <c r="S22" s="183"/>
      <c r="T22" s="183"/>
      <c r="U22" s="184"/>
    </row>
    <row r="23" spans="1:23" ht="15" customHeight="1" x14ac:dyDescent="0.15">
      <c r="A23" s="35">
        <v>7</v>
      </c>
      <c r="B23" s="36" t="s">
        <v>20</v>
      </c>
      <c r="C23" s="43"/>
      <c r="D23" s="40"/>
      <c r="E23" s="39"/>
      <c r="F23" s="40"/>
      <c r="G23" s="39"/>
      <c r="H23" s="40"/>
      <c r="I23" s="39"/>
      <c r="J23" s="40"/>
      <c r="K23" s="39"/>
      <c r="L23" s="40"/>
      <c r="M23" s="39"/>
      <c r="N23" s="39"/>
      <c r="O23" s="171">
        <f t="shared" si="0"/>
        <v>0</v>
      </c>
      <c r="P23" s="172"/>
      <c r="Q23" s="182"/>
      <c r="R23" s="183"/>
      <c r="S23" s="183"/>
      <c r="T23" s="183"/>
      <c r="U23" s="184"/>
    </row>
    <row r="24" spans="1:23" ht="15" customHeight="1" x14ac:dyDescent="0.15">
      <c r="A24" s="35">
        <v>8</v>
      </c>
      <c r="B24" s="36" t="s">
        <v>21</v>
      </c>
      <c r="C24" s="43"/>
      <c r="D24" s="40"/>
      <c r="E24" s="39"/>
      <c r="F24" s="40"/>
      <c r="G24" s="39"/>
      <c r="H24" s="40"/>
      <c r="I24" s="39"/>
      <c r="J24" s="40"/>
      <c r="K24" s="39"/>
      <c r="L24" s="40"/>
      <c r="M24" s="39"/>
      <c r="N24" s="39"/>
      <c r="O24" s="171">
        <f t="shared" si="0"/>
        <v>0</v>
      </c>
      <c r="P24" s="172"/>
      <c r="Q24" s="182"/>
      <c r="R24" s="183"/>
      <c r="S24" s="183"/>
      <c r="T24" s="183"/>
      <c r="U24" s="184"/>
    </row>
    <row r="25" spans="1:23" ht="15" customHeight="1" x14ac:dyDescent="0.15">
      <c r="A25" s="35">
        <v>9</v>
      </c>
      <c r="B25" s="36" t="s">
        <v>22</v>
      </c>
      <c r="C25" s="43"/>
      <c r="D25" s="40"/>
      <c r="E25" s="39"/>
      <c r="F25" s="40"/>
      <c r="G25" s="39"/>
      <c r="H25" s="40"/>
      <c r="I25" s="39"/>
      <c r="J25" s="40"/>
      <c r="K25" s="39"/>
      <c r="L25" s="40"/>
      <c r="M25" s="39"/>
      <c r="N25" s="39"/>
      <c r="O25" s="171">
        <f t="shared" si="0"/>
        <v>0</v>
      </c>
      <c r="P25" s="172"/>
      <c r="Q25" s="182"/>
      <c r="R25" s="183"/>
      <c r="S25" s="183"/>
      <c r="T25" s="183"/>
      <c r="U25" s="184"/>
    </row>
    <row r="26" spans="1:23" ht="15" customHeight="1" x14ac:dyDescent="0.15">
      <c r="A26" s="35">
        <v>10</v>
      </c>
      <c r="B26" s="36" t="s">
        <v>23</v>
      </c>
      <c r="C26" s="43"/>
      <c r="D26" s="40"/>
      <c r="E26" s="39"/>
      <c r="F26" s="40"/>
      <c r="G26" s="39"/>
      <c r="H26" s="40"/>
      <c r="I26" s="39"/>
      <c r="J26" s="40"/>
      <c r="K26" s="39"/>
      <c r="L26" s="40"/>
      <c r="M26" s="39"/>
      <c r="N26" s="39"/>
      <c r="O26" s="171">
        <f t="shared" si="0"/>
        <v>0</v>
      </c>
      <c r="P26" s="172"/>
      <c r="Q26" s="182"/>
      <c r="R26" s="183"/>
      <c r="S26" s="183"/>
      <c r="T26" s="183"/>
      <c r="U26" s="184"/>
    </row>
    <row r="27" spans="1:23" ht="15" customHeight="1" x14ac:dyDescent="0.15">
      <c r="A27" s="35">
        <v>11</v>
      </c>
      <c r="B27" s="36" t="s">
        <v>24</v>
      </c>
      <c r="C27" s="43"/>
      <c r="D27" s="40"/>
      <c r="E27" s="39"/>
      <c r="F27" s="40"/>
      <c r="G27" s="39"/>
      <c r="H27" s="40"/>
      <c r="I27" s="39"/>
      <c r="J27" s="40"/>
      <c r="K27" s="39"/>
      <c r="L27" s="40"/>
      <c r="M27" s="39"/>
      <c r="N27" s="39"/>
      <c r="O27" s="171">
        <f t="shared" si="0"/>
        <v>0</v>
      </c>
      <c r="P27" s="172"/>
      <c r="Q27" s="182"/>
      <c r="R27" s="183"/>
      <c r="S27" s="183"/>
      <c r="T27" s="183"/>
      <c r="U27" s="184"/>
    </row>
    <row r="28" spans="1:23" ht="15" customHeight="1" x14ac:dyDescent="0.15">
      <c r="A28" s="35">
        <v>12</v>
      </c>
      <c r="B28" s="36" t="s">
        <v>25</v>
      </c>
      <c r="C28" s="43"/>
      <c r="D28" s="40"/>
      <c r="E28" s="39"/>
      <c r="F28" s="40"/>
      <c r="G28" s="39"/>
      <c r="H28" s="40"/>
      <c r="I28" s="39"/>
      <c r="J28" s="40"/>
      <c r="K28" s="39"/>
      <c r="L28" s="40"/>
      <c r="M28" s="39"/>
      <c r="N28" s="39"/>
      <c r="O28" s="171">
        <f t="shared" si="0"/>
        <v>0</v>
      </c>
      <c r="P28" s="172"/>
      <c r="Q28" s="182"/>
      <c r="R28" s="183"/>
      <c r="S28" s="183"/>
      <c r="T28" s="183"/>
      <c r="U28" s="184"/>
    </row>
    <row r="29" spans="1:23" ht="15" customHeight="1" x14ac:dyDescent="0.15">
      <c r="A29" s="35">
        <v>13</v>
      </c>
      <c r="B29" s="36" t="s">
        <v>26</v>
      </c>
      <c r="C29" s="41"/>
      <c r="D29" s="42"/>
      <c r="E29" s="44"/>
      <c r="F29" s="42"/>
      <c r="G29" s="39"/>
      <c r="H29" s="40"/>
      <c r="I29" s="39"/>
      <c r="J29" s="40"/>
      <c r="K29" s="39"/>
      <c r="L29" s="40"/>
      <c r="M29" s="39"/>
      <c r="N29" s="39"/>
      <c r="O29" s="171">
        <f t="shared" si="0"/>
        <v>0</v>
      </c>
      <c r="P29" s="172"/>
      <c r="Q29" s="182" t="s">
        <v>27</v>
      </c>
      <c r="R29" s="183"/>
      <c r="S29" s="183"/>
      <c r="T29" s="183"/>
      <c r="U29" s="184"/>
    </row>
    <row r="30" spans="1:23" ht="15" customHeight="1" thickBot="1" x14ac:dyDescent="0.2">
      <c r="A30" s="45">
        <v>14</v>
      </c>
      <c r="B30" s="46" t="s">
        <v>28</v>
      </c>
      <c r="C30" s="47"/>
      <c r="D30" s="48"/>
      <c r="E30" s="49"/>
      <c r="F30" s="48"/>
      <c r="G30" s="49"/>
      <c r="H30" s="48"/>
      <c r="I30" s="49"/>
      <c r="J30" s="48"/>
      <c r="K30" s="49"/>
      <c r="L30" s="48"/>
      <c r="M30" s="49"/>
      <c r="N30" s="49"/>
      <c r="O30" s="188">
        <f t="shared" si="0"/>
        <v>0</v>
      </c>
      <c r="P30" s="189"/>
      <c r="Q30" s="190"/>
      <c r="R30" s="191"/>
      <c r="S30" s="191"/>
      <c r="T30" s="191"/>
      <c r="U30" s="192"/>
    </row>
    <row r="31" spans="1:23" ht="15" customHeight="1" thickTop="1" thickBot="1" x14ac:dyDescent="0.2">
      <c r="A31" s="50"/>
      <c r="B31" s="51" t="s">
        <v>29</v>
      </c>
      <c r="C31" s="52" t="s">
        <v>30</v>
      </c>
      <c r="D31" s="53" t="s">
        <v>30</v>
      </c>
      <c r="E31" s="54" t="s">
        <v>30</v>
      </c>
      <c r="F31" s="53" t="s">
        <v>30</v>
      </c>
      <c r="G31" s="54" t="s">
        <v>30</v>
      </c>
      <c r="H31" s="53" t="s">
        <v>30</v>
      </c>
      <c r="I31" s="54" t="s">
        <v>30</v>
      </c>
      <c r="J31" s="53" t="s">
        <v>30</v>
      </c>
      <c r="K31" s="54" t="s">
        <v>30</v>
      </c>
      <c r="L31" s="53" t="s">
        <v>30</v>
      </c>
      <c r="M31" s="54" t="s">
        <v>30</v>
      </c>
      <c r="N31" s="54" t="s">
        <v>30</v>
      </c>
      <c r="O31" s="199">
        <f>+SUM(O17:P30)</f>
        <v>0</v>
      </c>
      <c r="P31" s="200"/>
      <c r="Q31" s="162"/>
      <c r="R31" s="163"/>
      <c r="S31" s="163"/>
      <c r="T31" s="163"/>
      <c r="U31" s="164"/>
    </row>
    <row r="32" spans="1:23" x14ac:dyDescent="0.1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spans="1:29" ht="15" thickBot="1" x14ac:dyDescent="0.2">
      <c r="A33" s="106" t="s">
        <v>31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S33" s="15"/>
      <c r="T33" s="15"/>
      <c r="U33" s="15"/>
      <c r="X33" t="s">
        <v>130</v>
      </c>
    </row>
    <row r="34" spans="1:29" x14ac:dyDescent="0.15">
      <c r="A34" s="166"/>
      <c r="B34" s="167"/>
      <c r="C34" s="55">
        <v>2017</v>
      </c>
      <c r="D34" s="170">
        <v>2018</v>
      </c>
      <c r="E34" s="170"/>
      <c r="F34" s="170">
        <v>2019</v>
      </c>
      <c r="G34" s="170"/>
      <c r="H34" s="170">
        <v>2020</v>
      </c>
      <c r="I34" s="170"/>
      <c r="J34" s="170">
        <v>2021</v>
      </c>
      <c r="K34" s="170"/>
      <c r="L34" s="151">
        <v>2022</v>
      </c>
      <c r="M34" s="165"/>
      <c r="N34" s="151">
        <v>2023</v>
      </c>
      <c r="O34" s="165"/>
      <c r="P34" s="151">
        <v>2024</v>
      </c>
      <c r="Q34" s="165"/>
      <c r="R34" s="151">
        <v>2025</v>
      </c>
      <c r="S34" s="165"/>
      <c r="T34" s="151">
        <v>2026</v>
      </c>
      <c r="U34" s="165"/>
      <c r="V34" s="151">
        <v>2027</v>
      </c>
      <c r="W34" s="165"/>
      <c r="X34" s="151" t="s">
        <v>7</v>
      </c>
      <c r="Y34" s="165"/>
      <c r="Z34" s="173" t="s">
        <v>8</v>
      </c>
      <c r="AA34" s="174"/>
      <c r="AB34" s="175"/>
    </row>
    <row r="35" spans="1:29" ht="26.1" customHeight="1" thickBot="1" x14ac:dyDescent="0.2">
      <c r="A35" s="168"/>
      <c r="B35" s="169"/>
      <c r="C35" s="56" t="s">
        <v>9</v>
      </c>
      <c r="D35" s="24" t="s">
        <v>10</v>
      </c>
      <c r="E35" s="25" t="s">
        <v>9</v>
      </c>
      <c r="F35" s="24" t="s">
        <v>10</v>
      </c>
      <c r="G35" s="26" t="s">
        <v>9</v>
      </c>
      <c r="H35" s="24" t="s">
        <v>10</v>
      </c>
      <c r="I35" s="26" t="s">
        <v>9</v>
      </c>
      <c r="J35" s="24" t="s">
        <v>10</v>
      </c>
      <c r="K35" s="25" t="s">
        <v>9</v>
      </c>
      <c r="L35" s="24" t="s">
        <v>10</v>
      </c>
      <c r="M35" s="25" t="s">
        <v>9</v>
      </c>
      <c r="N35" s="24" t="s">
        <v>10</v>
      </c>
      <c r="O35" s="25" t="s">
        <v>9</v>
      </c>
      <c r="P35" s="24" t="s">
        <v>10</v>
      </c>
      <c r="Q35" s="25" t="s">
        <v>9</v>
      </c>
      <c r="R35" s="24" t="s">
        <v>10</v>
      </c>
      <c r="S35" s="25" t="s">
        <v>9</v>
      </c>
      <c r="T35" s="24" t="s">
        <v>10</v>
      </c>
      <c r="U35" s="25" t="s">
        <v>9</v>
      </c>
      <c r="V35" s="24" t="s">
        <v>10</v>
      </c>
      <c r="W35" s="25" t="s">
        <v>9</v>
      </c>
      <c r="X35" s="234" t="s">
        <v>32</v>
      </c>
      <c r="Y35" s="235"/>
      <c r="Z35" s="162"/>
      <c r="AA35" s="163"/>
      <c r="AB35" s="164"/>
    </row>
    <row r="36" spans="1:29" ht="15" customHeight="1" x14ac:dyDescent="0.15">
      <c r="A36" s="57">
        <v>1</v>
      </c>
      <c r="B36" s="28" t="s">
        <v>33</v>
      </c>
      <c r="C36" s="58"/>
      <c r="D36" s="34"/>
      <c r="E36" s="31"/>
      <c r="F36" s="32"/>
      <c r="G36" s="33"/>
      <c r="H36" s="32"/>
      <c r="I36" s="33"/>
      <c r="J36" s="32"/>
      <c r="K36" s="31"/>
      <c r="L36" s="32"/>
      <c r="M36" s="31"/>
      <c r="N36" s="32"/>
      <c r="O36" s="31"/>
      <c r="P36" s="32"/>
      <c r="Q36" s="31"/>
      <c r="R36" s="32"/>
      <c r="S36" s="31"/>
      <c r="T36" s="258"/>
      <c r="U36" s="122"/>
      <c r="V36" s="141"/>
      <c r="W36" s="122"/>
      <c r="X36" s="177">
        <f>+COUNTA(C36:W36)*350000</f>
        <v>0</v>
      </c>
      <c r="Y36" s="178"/>
      <c r="Z36" s="197"/>
      <c r="AA36" s="197"/>
      <c r="AB36" s="198"/>
    </row>
    <row r="37" spans="1:29" ht="15" customHeight="1" x14ac:dyDescent="0.15">
      <c r="A37" s="59">
        <v>2</v>
      </c>
      <c r="B37" s="36" t="s">
        <v>34</v>
      </c>
      <c r="C37" s="43"/>
      <c r="D37" s="40"/>
      <c r="E37" s="39"/>
      <c r="F37" s="40"/>
      <c r="G37" s="39"/>
      <c r="H37" s="40"/>
      <c r="I37" s="39"/>
      <c r="J37" s="40"/>
      <c r="K37" s="39"/>
      <c r="L37" s="40"/>
      <c r="M37" s="39"/>
      <c r="N37" s="40"/>
      <c r="O37" s="39"/>
      <c r="P37" s="40"/>
      <c r="Q37" s="39"/>
      <c r="R37" s="40"/>
      <c r="S37" s="39"/>
      <c r="T37" s="259"/>
      <c r="U37" s="123"/>
      <c r="V37" s="142"/>
      <c r="W37" s="123"/>
      <c r="X37" s="171">
        <f t="shared" ref="X37:X40" si="1">+COUNTA(C37:W37)*350000</f>
        <v>0</v>
      </c>
      <c r="Y37" s="172"/>
      <c r="Z37" s="193"/>
      <c r="AA37" s="193"/>
      <c r="AB37" s="194"/>
    </row>
    <row r="38" spans="1:29" ht="15" customHeight="1" x14ac:dyDescent="0.15">
      <c r="A38" s="59">
        <v>3</v>
      </c>
      <c r="B38" s="36" t="s">
        <v>17</v>
      </c>
      <c r="C38" s="43"/>
      <c r="D38" s="40"/>
      <c r="E38" s="39"/>
      <c r="F38" s="40"/>
      <c r="G38" s="39"/>
      <c r="H38" s="40"/>
      <c r="I38" s="39"/>
      <c r="J38" s="40"/>
      <c r="K38" s="39"/>
      <c r="L38" s="40"/>
      <c r="M38" s="39"/>
      <c r="N38" s="40"/>
      <c r="O38" s="39"/>
      <c r="P38" s="40"/>
      <c r="Q38" s="39"/>
      <c r="R38" s="40"/>
      <c r="S38" s="39"/>
      <c r="T38" s="259"/>
      <c r="U38" s="123"/>
      <c r="V38" s="142"/>
      <c r="W38" s="123"/>
      <c r="X38" s="171">
        <f t="shared" si="1"/>
        <v>0</v>
      </c>
      <c r="Y38" s="172"/>
      <c r="Z38" s="193"/>
      <c r="AA38" s="193"/>
      <c r="AB38" s="194"/>
    </row>
    <row r="39" spans="1:29" ht="15" customHeight="1" x14ac:dyDescent="0.15">
      <c r="A39" s="59">
        <v>4</v>
      </c>
      <c r="B39" s="36" t="s">
        <v>35</v>
      </c>
      <c r="C39" s="43"/>
      <c r="D39" s="40"/>
      <c r="E39" s="39"/>
      <c r="F39" s="40"/>
      <c r="G39" s="39"/>
      <c r="H39" s="40"/>
      <c r="I39" s="39"/>
      <c r="J39" s="40"/>
      <c r="K39" s="39"/>
      <c r="L39" s="40"/>
      <c r="M39" s="39"/>
      <c r="N39" s="40"/>
      <c r="O39" s="39"/>
      <c r="P39" s="40"/>
      <c r="Q39" s="39"/>
      <c r="R39" s="40"/>
      <c r="S39" s="39"/>
      <c r="T39" s="259"/>
      <c r="U39" s="123"/>
      <c r="V39" s="142"/>
      <c r="W39" s="123"/>
      <c r="X39" s="171">
        <f t="shared" si="1"/>
        <v>0</v>
      </c>
      <c r="Y39" s="172"/>
      <c r="Z39" s="193"/>
      <c r="AA39" s="193"/>
      <c r="AB39" s="194"/>
    </row>
    <row r="40" spans="1:29" ht="15" customHeight="1" x14ac:dyDescent="0.15">
      <c r="A40" s="59">
        <v>5</v>
      </c>
      <c r="B40" s="36" t="s">
        <v>36</v>
      </c>
      <c r="C40" s="43"/>
      <c r="D40" s="40"/>
      <c r="E40" s="39"/>
      <c r="F40" s="40"/>
      <c r="G40" s="39"/>
      <c r="H40" s="40"/>
      <c r="I40" s="39"/>
      <c r="J40" s="40"/>
      <c r="K40" s="39"/>
      <c r="L40" s="40"/>
      <c r="M40" s="39"/>
      <c r="N40" s="40"/>
      <c r="O40" s="39"/>
      <c r="P40" s="40"/>
      <c r="Q40" s="39"/>
      <c r="R40" s="40"/>
      <c r="S40" s="39"/>
      <c r="T40" s="259"/>
      <c r="U40" s="123"/>
      <c r="V40" s="142"/>
      <c r="W40" s="123"/>
      <c r="X40" s="171">
        <f t="shared" si="1"/>
        <v>0</v>
      </c>
      <c r="Y40" s="172"/>
      <c r="Z40" s="193"/>
      <c r="AA40" s="193"/>
      <c r="AB40" s="194"/>
    </row>
    <row r="41" spans="1:29" ht="15" customHeight="1" thickBot="1" x14ac:dyDescent="0.2">
      <c r="A41" s="60">
        <v>6</v>
      </c>
      <c r="B41" s="46" t="s">
        <v>37</v>
      </c>
      <c r="C41" s="61"/>
      <c r="D41" s="62"/>
      <c r="E41" s="63"/>
      <c r="F41" s="62"/>
      <c r="G41" s="63"/>
      <c r="H41" s="62"/>
      <c r="I41" s="63"/>
      <c r="J41" s="62"/>
      <c r="K41" s="63"/>
      <c r="L41" s="62"/>
      <c r="M41" s="63"/>
      <c r="N41" s="62"/>
      <c r="O41" s="63"/>
      <c r="P41" s="62"/>
      <c r="Q41" s="63"/>
      <c r="R41" s="62"/>
      <c r="S41" s="63"/>
      <c r="T41" s="260"/>
      <c r="U41" s="124"/>
      <c r="V41" s="143"/>
      <c r="W41" s="124"/>
      <c r="X41" s="188">
        <f>+COUNTA(C41:W41)*350000</f>
        <v>0</v>
      </c>
      <c r="Y41" s="189"/>
      <c r="Z41" s="195"/>
      <c r="AA41" s="195"/>
      <c r="AB41" s="196"/>
    </row>
    <row r="42" spans="1:29" ht="15" customHeight="1" thickTop="1" thickBot="1" x14ac:dyDescent="0.2">
      <c r="A42" s="50"/>
      <c r="B42" s="51" t="s">
        <v>29</v>
      </c>
      <c r="C42" s="52" t="s">
        <v>30</v>
      </c>
      <c r="D42" s="53" t="s">
        <v>30</v>
      </c>
      <c r="E42" s="54" t="s">
        <v>30</v>
      </c>
      <c r="F42" s="53" t="s">
        <v>30</v>
      </c>
      <c r="G42" s="54" t="s">
        <v>30</v>
      </c>
      <c r="H42" s="53" t="s">
        <v>30</v>
      </c>
      <c r="I42" s="54" t="s">
        <v>30</v>
      </c>
      <c r="J42" s="53" t="s">
        <v>30</v>
      </c>
      <c r="K42" s="54" t="s">
        <v>30</v>
      </c>
      <c r="L42" s="53" t="s">
        <v>30</v>
      </c>
      <c r="M42" s="54" t="s">
        <v>30</v>
      </c>
      <c r="N42" s="53" t="s">
        <v>30</v>
      </c>
      <c r="O42" s="54" t="s">
        <v>30</v>
      </c>
      <c r="P42" s="53" t="s">
        <v>30</v>
      </c>
      <c r="Q42" s="54" t="s">
        <v>30</v>
      </c>
      <c r="R42" s="53" t="s">
        <v>30</v>
      </c>
      <c r="S42" s="54" t="s">
        <v>30</v>
      </c>
      <c r="T42" s="53" t="s">
        <v>30</v>
      </c>
      <c r="U42" s="54" t="s">
        <v>30</v>
      </c>
      <c r="V42" s="53" t="s">
        <v>30</v>
      </c>
      <c r="W42" s="54" t="s">
        <v>30</v>
      </c>
      <c r="X42" s="250">
        <f>+SUM(X36:Y41)</f>
        <v>0</v>
      </c>
      <c r="Y42" s="251"/>
      <c r="Z42" s="231"/>
      <c r="AA42" s="231"/>
      <c r="AB42" s="232"/>
    </row>
    <row r="43" spans="1:29" x14ac:dyDescent="0.15">
      <c r="A43" s="15" t="s">
        <v>109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</row>
    <row r="44" spans="1:29" x14ac:dyDescent="0.1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</row>
    <row r="45" spans="1:29" ht="15" thickBot="1" x14ac:dyDescent="0.2">
      <c r="A45" s="105" t="s">
        <v>124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AC45" s="15"/>
    </row>
    <row r="46" spans="1:29" x14ac:dyDescent="0.15">
      <c r="A46" s="166"/>
      <c r="B46" s="167"/>
      <c r="C46" s="21">
        <v>2014</v>
      </c>
      <c r="D46" s="151">
        <v>2015</v>
      </c>
      <c r="E46" s="165"/>
      <c r="F46" s="151">
        <v>2016</v>
      </c>
      <c r="G46" s="165"/>
      <c r="H46" s="151">
        <v>2017</v>
      </c>
      <c r="I46" s="165"/>
      <c r="J46" s="151">
        <v>2018</v>
      </c>
      <c r="K46" s="165"/>
      <c r="L46" s="151">
        <v>2019</v>
      </c>
      <c r="M46" s="165"/>
      <c r="N46" s="151">
        <v>2020</v>
      </c>
      <c r="O46" s="165"/>
      <c r="P46" s="151">
        <v>2021</v>
      </c>
      <c r="Q46" s="165"/>
      <c r="R46" s="151">
        <v>2022</v>
      </c>
      <c r="S46" s="165"/>
      <c r="T46" s="151">
        <v>2023</v>
      </c>
      <c r="U46" s="165"/>
      <c r="V46" s="151">
        <v>2024</v>
      </c>
      <c r="W46" s="165"/>
      <c r="X46" s="151">
        <v>2025</v>
      </c>
      <c r="Y46" s="165"/>
      <c r="Z46" s="151">
        <v>2026</v>
      </c>
      <c r="AA46" s="152"/>
      <c r="AB46" s="86"/>
    </row>
    <row r="47" spans="1:29" ht="26.1" customHeight="1" thickBot="1" x14ac:dyDescent="0.2">
      <c r="A47" s="168"/>
      <c r="B47" s="169"/>
      <c r="C47" s="23" t="s">
        <v>9</v>
      </c>
      <c r="D47" s="24" t="s">
        <v>10</v>
      </c>
      <c r="E47" s="25" t="s">
        <v>9</v>
      </c>
      <c r="F47" s="24" t="s">
        <v>10</v>
      </c>
      <c r="G47" s="26" t="s">
        <v>9</v>
      </c>
      <c r="H47" s="24" t="s">
        <v>10</v>
      </c>
      <c r="I47" s="26" t="s">
        <v>9</v>
      </c>
      <c r="J47" s="24" t="s">
        <v>10</v>
      </c>
      <c r="K47" s="25" t="s">
        <v>9</v>
      </c>
      <c r="L47" s="24" t="s">
        <v>10</v>
      </c>
      <c r="M47" s="25" t="s">
        <v>9</v>
      </c>
      <c r="N47" s="24" t="s">
        <v>10</v>
      </c>
      <c r="O47" s="25" t="s">
        <v>9</v>
      </c>
      <c r="P47" s="24" t="s">
        <v>10</v>
      </c>
      <c r="Q47" s="25" t="s">
        <v>9</v>
      </c>
      <c r="R47" s="24" t="s">
        <v>10</v>
      </c>
      <c r="S47" s="25" t="s">
        <v>9</v>
      </c>
      <c r="T47" s="24" t="s">
        <v>10</v>
      </c>
      <c r="U47" s="25" t="s">
        <v>9</v>
      </c>
      <c r="V47" s="24" t="s">
        <v>10</v>
      </c>
      <c r="W47" s="25" t="s">
        <v>9</v>
      </c>
      <c r="X47" s="24" t="s">
        <v>10</v>
      </c>
      <c r="Y47" s="25" t="s">
        <v>9</v>
      </c>
      <c r="Z47" s="24" t="s">
        <v>10</v>
      </c>
      <c r="AA47" s="113" t="s">
        <v>9</v>
      </c>
      <c r="AB47" s="112"/>
    </row>
    <row r="48" spans="1:29" ht="15" customHeight="1" x14ac:dyDescent="0.15">
      <c r="A48" s="27">
        <v>1</v>
      </c>
      <c r="B48" s="28" t="s">
        <v>33</v>
      </c>
      <c r="C48" s="58"/>
      <c r="D48" s="34"/>
      <c r="E48" s="31"/>
      <c r="F48" s="32"/>
      <c r="G48" s="33"/>
      <c r="H48" s="32"/>
      <c r="I48" s="33"/>
      <c r="J48" s="32"/>
      <c r="K48" s="31"/>
      <c r="L48" s="34"/>
      <c r="M48" s="31"/>
      <c r="N48" s="34"/>
      <c r="O48" s="31"/>
      <c r="P48" s="34"/>
      <c r="Q48" s="31"/>
      <c r="R48" s="34"/>
      <c r="S48" s="31"/>
      <c r="T48" s="34"/>
      <c r="U48" s="31"/>
      <c r="V48" s="34"/>
      <c r="W48" s="31"/>
      <c r="X48" s="120"/>
      <c r="Y48" s="148"/>
      <c r="Z48" s="256"/>
      <c r="AA48" s="117"/>
      <c r="AB48" s="89"/>
    </row>
    <row r="49" spans="1:28" ht="15" customHeight="1" x14ac:dyDescent="0.15">
      <c r="A49" s="35">
        <v>2</v>
      </c>
      <c r="B49" s="36" t="s">
        <v>34</v>
      </c>
      <c r="C49" s="43"/>
      <c r="D49" s="40"/>
      <c r="E49" s="39"/>
      <c r="F49" s="40"/>
      <c r="G49" s="39"/>
      <c r="H49" s="40"/>
      <c r="I49" s="39"/>
      <c r="J49" s="40"/>
      <c r="K49" s="39"/>
      <c r="L49" s="40"/>
      <c r="M49" s="39"/>
      <c r="N49" s="40"/>
      <c r="O49" s="39"/>
      <c r="P49" s="40"/>
      <c r="Q49" s="39"/>
      <c r="R49" s="40"/>
      <c r="S49" s="39"/>
      <c r="T49" s="40"/>
      <c r="U49" s="39"/>
      <c r="V49" s="40"/>
      <c r="W49" s="39"/>
      <c r="X49" s="75"/>
      <c r="Y49" s="149"/>
      <c r="Z49" s="254"/>
      <c r="AA49" s="118"/>
      <c r="AB49" s="89"/>
    </row>
    <row r="50" spans="1:28" ht="15" customHeight="1" x14ac:dyDescent="0.15">
      <c r="A50" s="35">
        <v>3</v>
      </c>
      <c r="B50" s="36" t="s">
        <v>17</v>
      </c>
      <c r="C50" s="43"/>
      <c r="D50" s="40"/>
      <c r="E50" s="39"/>
      <c r="F50" s="40"/>
      <c r="G50" s="39"/>
      <c r="H50" s="40"/>
      <c r="I50" s="39"/>
      <c r="J50" s="40"/>
      <c r="K50" s="39"/>
      <c r="L50" s="40"/>
      <c r="M50" s="39"/>
      <c r="N50" s="40"/>
      <c r="O50" s="39"/>
      <c r="P50" s="40"/>
      <c r="Q50" s="39"/>
      <c r="R50" s="40"/>
      <c r="S50" s="39"/>
      <c r="T50" s="40"/>
      <c r="U50" s="39"/>
      <c r="V50" s="40"/>
      <c r="W50" s="39"/>
      <c r="X50" s="75"/>
      <c r="Y50" s="149"/>
      <c r="Z50" s="254"/>
      <c r="AA50" s="118"/>
      <c r="AB50" s="89"/>
    </row>
    <row r="51" spans="1:28" ht="15" customHeight="1" x14ac:dyDescent="0.15">
      <c r="A51" s="35">
        <v>4</v>
      </c>
      <c r="B51" s="36" t="s">
        <v>39</v>
      </c>
      <c r="C51" s="43"/>
      <c r="D51" s="40"/>
      <c r="E51" s="39"/>
      <c r="F51" s="40"/>
      <c r="G51" s="39"/>
      <c r="H51" s="40"/>
      <c r="I51" s="39"/>
      <c r="J51" s="40"/>
      <c r="K51" s="39"/>
      <c r="L51" s="40"/>
      <c r="M51" s="39"/>
      <c r="N51" s="40"/>
      <c r="O51" s="39"/>
      <c r="P51" s="40"/>
      <c r="Q51" s="39"/>
      <c r="R51" s="40"/>
      <c r="S51" s="39"/>
      <c r="T51" s="40"/>
      <c r="U51" s="39"/>
      <c r="V51" s="40"/>
      <c r="W51" s="39"/>
      <c r="X51" s="75"/>
      <c r="Y51" s="149"/>
      <c r="Z51" s="254"/>
      <c r="AA51" s="118"/>
      <c r="AB51" s="89"/>
    </row>
    <row r="52" spans="1:28" ht="15" customHeight="1" x14ac:dyDescent="0.15">
      <c r="A52" s="35">
        <v>5</v>
      </c>
      <c r="B52" s="36" t="s">
        <v>21</v>
      </c>
      <c r="C52" s="43"/>
      <c r="D52" s="40"/>
      <c r="E52" s="39"/>
      <c r="F52" s="40"/>
      <c r="G52" s="39"/>
      <c r="H52" s="40"/>
      <c r="I52" s="39"/>
      <c r="J52" s="40"/>
      <c r="K52" s="39"/>
      <c r="L52" s="40"/>
      <c r="M52" s="39"/>
      <c r="N52" s="40"/>
      <c r="O52" s="39"/>
      <c r="P52" s="40"/>
      <c r="Q52" s="39"/>
      <c r="R52" s="40"/>
      <c r="S52" s="39"/>
      <c r="T52" s="40"/>
      <c r="U52" s="39"/>
      <c r="V52" s="40"/>
      <c r="W52" s="39"/>
      <c r="X52" s="75"/>
      <c r="Y52" s="149"/>
      <c r="Z52" s="254"/>
      <c r="AA52" s="118"/>
      <c r="AB52" s="89"/>
    </row>
    <row r="53" spans="1:28" ht="15" customHeight="1" x14ac:dyDescent="0.15">
      <c r="A53" s="35">
        <v>6</v>
      </c>
      <c r="B53" s="36" t="s">
        <v>22</v>
      </c>
      <c r="C53" s="43"/>
      <c r="D53" s="40"/>
      <c r="E53" s="39"/>
      <c r="F53" s="40"/>
      <c r="G53" s="39"/>
      <c r="H53" s="40"/>
      <c r="I53" s="39"/>
      <c r="J53" s="40"/>
      <c r="K53" s="39"/>
      <c r="L53" s="40"/>
      <c r="M53" s="39"/>
      <c r="N53" s="40"/>
      <c r="O53" s="39"/>
      <c r="P53" s="40"/>
      <c r="Q53" s="39"/>
      <c r="R53" s="40"/>
      <c r="S53" s="39"/>
      <c r="T53" s="40"/>
      <c r="U53" s="39"/>
      <c r="V53" s="40"/>
      <c r="W53" s="39"/>
      <c r="X53" s="75"/>
      <c r="Y53" s="149"/>
      <c r="Z53" s="254"/>
      <c r="AA53" s="118"/>
      <c r="AB53" s="89"/>
    </row>
    <row r="54" spans="1:28" ht="15" customHeight="1" x14ac:dyDescent="0.15">
      <c r="A54" s="35">
        <v>7</v>
      </c>
      <c r="B54" s="36" t="s">
        <v>35</v>
      </c>
      <c r="C54" s="43"/>
      <c r="D54" s="40"/>
      <c r="E54" s="39"/>
      <c r="F54" s="40"/>
      <c r="G54" s="39"/>
      <c r="H54" s="40"/>
      <c r="I54" s="39"/>
      <c r="J54" s="40"/>
      <c r="K54" s="39"/>
      <c r="L54" s="40"/>
      <c r="M54" s="39"/>
      <c r="N54" s="40"/>
      <c r="O54" s="39"/>
      <c r="P54" s="40"/>
      <c r="Q54" s="39"/>
      <c r="R54" s="40"/>
      <c r="S54" s="39"/>
      <c r="T54" s="40"/>
      <c r="U54" s="39"/>
      <c r="V54" s="40"/>
      <c r="W54" s="39"/>
      <c r="X54" s="75"/>
      <c r="Y54" s="149"/>
      <c r="Z54" s="254"/>
      <c r="AA54" s="118"/>
      <c r="AB54" s="89"/>
    </row>
    <row r="55" spans="1:28" ht="15" customHeight="1" x14ac:dyDescent="0.15">
      <c r="A55" s="35">
        <v>8</v>
      </c>
      <c r="B55" s="36" t="s">
        <v>40</v>
      </c>
      <c r="C55" s="43"/>
      <c r="D55" s="40"/>
      <c r="E55" s="39"/>
      <c r="F55" s="40"/>
      <c r="G55" s="39"/>
      <c r="H55" s="40"/>
      <c r="I55" s="39"/>
      <c r="J55" s="40"/>
      <c r="K55" s="39"/>
      <c r="L55" s="40"/>
      <c r="M55" s="39"/>
      <c r="N55" s="40"/>
      <c r="O55" s="39"/>
      <c r="P55" s="40"/>
      <c r="Q55" s="39"/>
      <c r="R55" s="40"/>
      <c r="S55" s="39"/>
      <c r="T55" s="40"/>
      <c r="U55" s="39"/>
      <c r="V55" s="40"/>
      <c r="W55" s="39"/>
      <c r="X55" s="75"/>
      <c r="Y55" s="149"/>
      <c r="Z55" s="254"/>
      <c r="AA55" s="118"/>
      <c r="AB55" s="89"/>
    </row>
    <row r="56" spans="1:28" ht="15" customHeight="1" thickBot="1" x14ac:dyDescent="0.2">
      <c r="A56" s="45">
        <v>9</v>
      </c>
      <c r="B56" s="46" t="s">
        <v>41</v>
      </c>
      <c r="C56" s="61"/>
      <c r="D56" s="62"/>
      <c r="E56" s="63"/>
      <c r="F56" s="62"/>
      <c r="G56" s="63"/>
      <c r="H56" s="62"/>
      <c r="I56" s="63"/>
      <c r="J56" s="62"/>
      <c r="K56" s="63"/>
      <c r="L56" s="62"/>
      <c r="M56" s="63"/>
      <c r="N56" s="62"/>
      <c r="O56" s="63"/>
      <c r="P56" s="62"/>
      <c r="Q56" s="63"/>
      <c r="R56" s="62"/>
      <c r="S56" s="63"/>
      <c r="T56" s="62"/>
      <c r="U56" s="63"/>
      <c r="V56" s="62"/>
      <c r="W56" s="63"/>
      <c r="X56" s="121"/>
      <c r="Y56" s="150"/>
      <c r="Z56" s="257"/>
      <c r="AA56" s="119"/>
      <c r="AB56" s="89"/>
    </row>
    <row r="57" spans="1:28" ht="15" customHeight="1" thickTop="1" thickBot="1" x14ac:dyDescent="0.2">
      <c r="A57" s="50"/>
      <c r="B57" s="51" t="s">
        <v>29</v>
      </c>
      <c r="C57" s="52" t="s">
        <v>30</v>
      </c>
      <c r="D57" s="53" t="s">
        <v>30</v>
      </c>
      <c r="E57" s="54" t="s">
        <v>30</v>
      </c>
      <c r="F57" s="53" t="s">
        <v>30</v>
      </c>
      <c r="G57" s="54" t="s">
        <v>30</v>
      </c>
      <c r="H57" s="53" t="s">
        <v>30</v>
      </c>
      <c r="I57" s="54" t="s">
        <v>30</v>
      </c>
      <c r="J57" s="53" t="s">
        <v>30</v>
      </c>
      <c r="K57" s="54" t="s">
        <v>30</v>
      </c>
      <c r="L57" s="53" t="s">
        <v>30</v>
      </c>
      <c r="M57" s="54" t="s">
        <v>30</v>
      </c>
      <c r="N57" s="53" t="s">
        <v>30</v>
      </c>
      <c r="O57" s="54" t="s">
        <v>30</v>
      </c>
      <c r="P57" s="53" t="s">
        <v>30</v>
      </c>
      <c r="Q57" s="54" t="s">
        <v>30</v>
      </c>
      <c r="R57" s="53" t="s">
        <v>30</v>
      </c>
      <c r="S57" s="54" t="s">
        <v>30</v>
      </c>
      <c r="T57" s="53" t="s">
        <v>30</v>
      </c>
      <c r="U57" s="54" t="s">
        <v>30</v>
      </c>
      <c r="V57" s="53" t="s">
        <v>30</v>
      </c>
      <c r="W57" s="54" t="s">
        <v>30</v>
      </c>
      <c r="X57" s="114" t="s">
        <v>30</v>
      </c>
      <c r="Y57" s="115" t="s">
        <v>30</v>
      </c>
      <c r="Z57" s="114" t="s">
        <v>30</v>
      </c>
      <c r="AA57" s="116" t="s">
        <v>30</v>
      </c>
      <c r="AB57" s="89"/>
    </row>
    <row r="58" spans="1:28" ht="14.25" thickBot="1" x14ac:dyDescent="0.2">
      <c r="A58" s="15"/>
      <c r="B58" s="15"/>
      <c r="D58" s="15"/>
      <c r="E58" s="15" t="s">
        <v>130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</row>
    <row r="59" spans="1:28" x14ac:dyDescent="0.15">
      <c r="A59" s="166"/>
      <c r="B59" s="201"/>
      <c r="C59" s="151">
        <v>2027</v>
      </c>
      <c r="D59" s="165"/>
      <c r="E59" s="151" t="s">
        <v>7</v>
      </c>
      <c r="F59" s="165"/>
      <c r="G59" s="173" t="s">
        <v>8</v>
      </c>
      <c r="H59" s="174"/>
      <c r="I59" s="175"/>
    </row>
    <row r="60" spans="1:28" ht="26.1" customHeight="1" thickBot="1" x14ac:dyDescent="0.2">
      <c r="A60" s="168"/>
      <c r="B60" s="202"/>
      <c r="C60" s="24" t="s">
        <v>10</v>
      </c>
      <c r="D60" s="25" t="s">
        <v>9</v>
      </c>
      <c r="E60" s="234" t="s">
        <v>38</v>
      </c>
      <c r="F60" s="235"/>
      <c r="G60" s="162"/>
      <c r="H60" s="163"/>
      <c r="I60" s="164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</row>
    <row r="61" spans="1:28" ht="15" customHeight="1" x14ac:dyDescent="0.15">
      <c r="A61" s="110">
        <v>1</v>
      </c>
      <c r="B61" s="111" t="s">
        <v>33</v>
      </c>
      <c r="C61" s="261"/>
      <c r="D61" s="144"/>
      <c r="E61" s="154">
        <f>+COUNTA(C48:AA48,C61:D61)*280000</f>
        <v>0</v>
      </c>
      <c r="F61" s="155"/>
      <c r="G61" s="203"/>
      <c r="H61" s="203"/>
      <c r="I61" s="204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</row>
    <row r="62" spans="1:28" ht="15" customHeight="1" x14ac:dyDescent="0.15">
      <c r="A62" s="35">
        <v>2</v>
      </c>
      <c r="B62" s="36" t="s">
        <v>34</v>
      </c>
      <c r="C62" s="130"/>
      <c r="D62" s="145"/>
      <c r="E62" s="156">
        <f t="shared" ref="E62:E69" si="2">+COUNTA(C49:AA49,C62:D62)*280000</f>
        <v>0</v>
      </c>
      <c r="F62" s="157"/>
      <c r="G62" s="158"/>
      <c r="H62" s="158"/>
      <c r="I62" s="159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</row>
    <row r="63" spans="1:28" ht="15" customHeight="1" x14ac:dyDescent="0.15">
      <c r="A63" s="35">
        <v>3</v>
      </c>
      <c r="B63" s="36" t="s">
        <v>17</v>
      </c>
      <c r="C63" s="130"/>
      <c r="D63" s="145"/>
      <c r="E63" s="156">
        <f t="shared" si="2"/>
        <v>0</v>
      </c>
      <c r="F63" s="157"/>
      <c r="G63" s="158"/>
      <c r="H63" s="158"/>
      <c r="I63" s="159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</row>
    <row r="64" spans="1:28" ht="15" customHeight="1" x14ac:dyDescent="0.15">
      <c r="A64" s="35">
        <v>4</v>
      </c>
      <c r="B64" s="36" t="s">
        <v>39</v>
      </c>
      <c r="C64" s="130"/>
      <c r="D64" s="145"/>
      <c r="E64" s="156">
        <f t="shared" si="2"/>
        <v>0</v>
      </c>
      <c r="F64" s="157"/>
      <c r="G64" s="158"/>
      <c r="H64" s="158"/>
      <c r="I64" s="159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</row>
    <row r="65" spans="1:28" ht="15" customHeight="1" x14ac:dyDescent="0.15">
      <c r="A65" s="35">
        <v>5</v>
      </c>
      <c r="B65" s="36" t="s">
        <v>21</v>
      </c>
      <c r="C65" s="130"/>
      <c r="D65" s="145"/>
      <c r="E65" s="156">
        <f t="shared" si="2"/>
        <v>0</v>
      </c>
      <c r="F65" s="157"/>
      <c r="G65" s="158"/>
      <c r="H65" s="158"/>
      <c r="I65" s="159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</row>
    <row r="66" spans="1:28" ht="15" customHeight="1" x14ac:dyDescent="0.15">
      <c r="A66" s="35">
        <v>6</v>
      </c>
      <c r="B66" s="36" t="s">
        <v>22</v>
      </c>
      <c r="C66" s="130"/>
      <c r="D66" s="145"/>
      <c r="E66" s="156">
        <f t="shared" si="2"/>
        <v>0</v>
      </c>
      <c r="F66" s="157"/>
      <c r="G66" s="158"/>
      <c r="H66" s="158"/>
      <c r="I66" s="159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</row>
    <row r="67" spans="1:28" ht="15" customHeight="1" x14ac:dyDescent="0.15">
      <c r="A67" s="35">
        <v>7</v>
      </c>
      <c r="B67" s="36" t="s">
        <v>35</v>
      </c>
      <c r="C67" s="130"/>
      <c r="D67" s="145"/>
      <c r="E67" s="156">
        <f t="shared" si="2"/>
        <v>0</v>
      </c>
      <c r="F67" s="157"/>
      <c r="G67" s="158"/>
      <c r="H67" s="158"/>
      <c r="I67" s="159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</row>
    <row r="68" spans="1:28" ht="15" customHeight="1" x14ac:dyDescent="0.15">
      <c r="A68" s="35">
        <v>8</v>
      </c>
      <c r="B68" s="36" t="s">
        <v>40</v>
      </c>
      <c r="C68" s="130"/>
      <c r="D68" s="145"/>
      <c r="E68" s="156">
        <f t="shared" si="2"/>
        <v>0</v>
      </c>
      <c r="F68" s="157"/>
      <c r="G68" s="158"/>
      <c r="H68" s="158"/>
      <c r="I68" s="159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</row>
    <row r="69" spans="1:28" ht="15" customHeight="1" thickBot="1" x14ac:dyDescent="0.2">
      <c r="A69" s="45">
        <v>9</v>
      </c>
      <c r="B69" s="46" t="s">
        <v>41</v>
      </c>
      <c r="C69" s="262"/>
      <c r="D69" s="146"/>
      <c r="E69" s="246">
        <f t="shared" si="2"/>
        <v>0</v>
      </c>
      <c r="F69" s="247"/>
      <c r="G69" s="160"/>
      <c r="H69" s="160"/>
      <c r="I69" s="161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</row>
    <row r="70" spans="1:28" ht="15" customHeight="1" thickTop="1" thickBot="1" x14ac:dyDescent="0.2">
      <c r="A70" s="50"/>
      <c r="B70" s="51" t="s">
        <v>29</v>
      </c>
      <c r="C70" s="114" t="s">
        <v>30</v>
      </c>
      <c r="D70" s="115" t="s">
        <v>30</v>
      </c>
      <c r="E70" s="248">
        <f>+SUM(E61:E69)</f>
        <v>0</v>
      </c>
      <c r="F70" s="249"/>
      <c r="G70" s="162"/>
      <c r="H70" s="163"/>
      <c r="I70" s="164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</row>
    <row r="71" spans="1:28" x14ac:dyDescent="0.15">
      <c r="A71" s="15"/>
      <c r="B71" s="15"/>
      <c r="C71" s="15"/>
      <c r="D71" s="15"/>
      <c r="E71" s="15"/>
      <c r="F71" s="15"/>
      <c r="G71" s="15"/>
      <c r="H71" s="15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</row>
    <row r="72" spans="1:28" ht="15" thickBot="1" x14ac:dyDescent="0.2">
      <c r="A72" s="105" t="s">
        <v>131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1:28" x14ac:dyDescent="0.15">
      <c r="A73" s="166"/>
      <c r="B73" s="167"/>
      <c r="C73" s="21">
        <v>2014</v>
      </c>
      <c r="D73" s="151">
        <v>2015</v>
      </c>
      <c r="E73" s="165"/>
      <c r="F73" s="151">
        <v>2016</v>
      </c>
      <c r="G73" s="165"/>
      <c r="H73" s="151">
        <v>2017</v>
      </c>
      <c r="I73" s="165"/>
      <c r="J73" s="151">
        <v>2018</v>
      </c>
      <c r="K73" s="165"/>
      <c r="L73" s="151">
        <v>2019</v>
      </c>
      <c r="M73" s="165"/>
      <c r="N73" s="151">
        <v>2020</v>
      </c>
      <c r="O73" s="165"/>
      <c r="P73" s="151">
        <v>2021</v>
      </c>
      <c r="Q73" s="165"/>
      <c r="R73" s="151">
        <v>2022</v>
      </c>
      <c r="S73" s="165"/>
      <c r="T73" s="151">
        <v>2023</v>
      </c>
      <c r="U73" s="165"/>
      <c r="V73" s="151">
        <v>2024</v>
      </c>
      <c r="W73" s="165"/>
      <c r="X73" s="151">
        <v>2025</v>
      </c>
      <c r="Y73" s="165"/>
      <c r="Z73" s="151">
        <v>2026</v>
      </c>
      <c r="AA73" s="153"/>
      <c r="AB73" s="127"/>
    </row>
    <row r="74" spans="1:28" ht="26.1" customHeight="1" thickBot="1" x14ac:dyDescent="0.2">
      <c r="A74" s="168"/>
      <c r="B74" s="169"/>
      <c r="C74" s="23" t="s">
        <v>9</v>
      </c>
      <c r="D74" s="24" t="s">
        <v>10</v>
      </c>
      <c r="E74" s="25" t="s">
        <v>9</v>
      </c>
      <c r="F74" s="24" t="s">
        <v>10</v>
      </c>
      <c r="G74" s="26" t="s">
        <v>9</v>
      </c>
      <c r="H74" s="24" t="s">
        <v>10</v>
      </c>
      <c r="I74" s="26" t="s">
        <v>9</v>
      </c>
      <c r="J74" s="24" t="s">
        <v>10</v>
      </c>
      <c r="K74" s="25" t="s">
        <v>9</v>
      </c>
      <c r="L74" s="24" t="s">
        <v>10</v>
      </c>
      <c r="M74" s="25" t="s">
        <v>9</v>
      </c>
      <c r="N74" s="24" t="s">
        <v>10</v>
      </c>
      <c r="O74" s="25" t="s">
        <v>9</v>
      </c>
      <c r="P74" s="24" t="s">
        <v>10</v>
      </c>
      <c r="Q74" s="25" t="s">
        <v>9</v>
      </c>
      <c r="R74" s="24" t="s">
        <v>10</v>
      </c>
      <c r="S74" s="25" t="s">
        <v>9</v>
      </c>
      <c r="T74" s="24" t="s">
        <v>10</v>
      </c>
      <c r="U74" s="25" t="s">
        <v>9</v>
      </c>
      <c r="V74" s="24" t="s">
        <v>10</v>
      </c>
      <c r="W74" s="25" t="s">
        <v>9</v>
      </c>
      <c r="X74" s="24" t="s">
        <v>10</v>
      </c>
      <c r="Y74" s="25" t="s">
        <v>9</v>
      </c>
      <c r="Z74" s="24" t="s">
        <v>10</v>
      </c>
      <c r="AA74" s="126" t="s">
        <v>9</v>
      </c>
      <c r="AB74" s="127"/>
    </row>
    <row r="75" spans="1:28" ht="15" customHeight="1" x14ac:dyDescent="0.15">
      <c r="A75" s="64">
        <v>1</v>
      </c>
      <c r="B75" s="28" t="s">
        <v>33</v>
      </c>
      <c r="C75" s="65"/>
      <c r="D75" s="66"/>
      <c r="E75" s="67"/>
      <c r="F75" s="68"/>
      <c r="G75" s="69"/>
      <c r="H75" s="68"/>
      <c r="I75" s="69"/>
      <c r="J75" s="68"/>
      <c r="K75" s="67"/>
      <c r="L75" s="70"/>
      <c r="M75" s="67"/>
      <c r="N75" s="70"/>
      <c r="O75" s="67"/>
      <c r="P75" s="70"/>
      <c r="Q75" s="67"/>
      <c r="R75" s="70"/>
      <c r="S75" s="67"/>
      <c r="T75" s="70"/>
      <c r="U75" s="67"/>
      <c r="V75" s="70"/>
      <c r="W75" s="67"/>
      <c r="X75" s="70"/>
      <c r="Y75" s="67"/>
      <c r="Z75" s="253"/>
      <c r="AA75" s="135"/>
      <c r="AB75" s="128"/>
    </row>
    <row r="76" spans="1:28" ht="15" customHeight="1" x14ac:dyDescent="0.15">
      <c r="A76" s="71">
        <v>2</v>
      </c>
      <c r="B76" s="36" t="s">
        <v>43</v>
      </c>
      <c r="C76" s="72"/>
      <c r="D76" s="73"/>
      <c r="E76" s="74"/>
      <c r="F76" s="75"/>
      <c r="G76" s="76"/>
      <c r="H76" s="75"/>
      <c r="I76" s="76"/>
      <c r="J76" s="75"/>
      <c r="K76" s="76"/>
      <c r="L76" s="75"/>
      <c r="M76" s="76"/>
      <c r="N76" s="75"/>
      <c r="O76" s="76"/>
      <c r="P76" s="75"/>
      <c r="Q76" s="76"/>
      <c r="R76" s="75"/>
      <c r="S76" s="76"/>
      <c r="T76" s="75"/>
      <c r="U76" s="76"/>
      <c r="V76" s="75"/>
      <c r="W76" s="76"/>
      <c r="X76" s="75"/>
      <c r="Y76" s="76"/>
      <c r="Z76" s="254"/>
      <c r="AA76" s="131"/>
      <c r="AB76" s="128"/>
    </row>
    <row r="77" spans="1:28" ht="15" customHeight="1" x14ac:dyDescent="0.15">
      <c r="A77" s="71">
        <v>3</v>
      </c>
      <c r="B77" s="36" t="s">
        <v>45</v>
      </c>
      <c r="C77" s="72"/>
      <c r="D77" s="73"/>
      <c r="E77" s="74"/>
      <c r="F77" s="75"/>
      <c r="G77" s="76"/>
      <c r="H77" s="75"/>
      <c r="I77" s="76"/>
      <c r="J77" s="75"/>
      <c r="K77" s="76"/>
      <c r="L77" s="75"/>
      <c r="M77" s="76"/>
      <c r="N77" s="75"/>
      <c r="O77" s="76"/>
      <c r="P77" s="75"/>
      <c r="Q77" s="76"/>
      <c r="R77" s="75"/>
      <c r="S77" s="76"/>
      <c r="T77" s="75"/>
      <c r="U77" s="76"/>
      <c r="V77" s="75"/>
      <c r="W77" s="76"/>
      <c r="X77" s="75"/>
      <c r="Y77" s="76"/>
      <c r="Z77" s="254"/>
      <c r="AA77" s="131"/>
      <c r="AB77" s="128"/>
    </row>
    <row r="78" spans="1:28" ht="15" customHeight="1" x14ac:dyDescent="0.15">
      <c r="A78" s="71">
        <v>4</v>
      </c>
      <c r="B78" s="36" t="s">
        <v>46</v>
      </c>
      <c r="C78" s="72"/>
      <c r="D78" s="73"/>
      <c r="E78" s="74"/>
      <c r="F78" s="75"/>
      <c r="G78" s="76"/>
      <c r="H78" s="75"/>
      <c r="I78" s="76"/>
      <c r="J78" s="75"/>
      <c r="K78" s="76"/>
      <c r="L78" s="75"/>
      <c r="M78" s="76"/>
      <c r="N78" s="75"/>
      <c r="O78" s="76"/>
      <c r="P78" s="75"/>
      <c r="Q78" s="76"/>
      <c r="R78" s="75"/>
      <c r="S78" s="76"/>
      <c r="T78" s="75"/>
      <c r="U78" s="76"/>
      <c r="V78" s="75"/>
      <c r="W78" s="76"/>
      <c r="X78" s="75"/>
      <c r="Y78" s="76"/>
      <c r="Z78" s="254"/>
      <c r="AA78" s="131"/>
      <c r="AB78" s="128"/>
    </row>
    <row r="79" spans="1:28" ht="15" customHeight="1" x14ac:dyDescent="0.15">
      <c r="A79" s="71">
        <v>5</v>
      </c>
      <c r="B79" s="36" t="s">
        <v>47</v>
      </c>
      <c r="C79" s="72"/>
      <c r="D79" s="73"/>
      <c r="E79" s="74"/>
      <c r="F79" s="75"/>
      <c r="G79" s="76"/>
      <c r="H79" s="75"/>
      <c r="I79" s="76"/>
      <c r="J79" s="75"/>
      <c r="K79" s="76"/>
      <c r="L79" s="75"/>
      <c r="M79" s="76"/>
      <c r="N79" s="75"/>
      <c r="O79" s="76"/>
      <c r="P79" s="75"/>
      <c r="Q79" s="76"/>
      <c r="R79" s="75"/>
      <c r="S79" s="76"/>
      <c r="T79" s="75"/>
      <c r="U79" s="76"/>
      <c r="V79" s="75"/>
      <c r="W79" s="76"/>
      <c r="X79" s="75"/>
      <c r="Y79" s="76"/>
      <c r="Z79" s="254"/>
      <c r="AA79" s="131"/>
      <c r="AB79" s="128"/>
    </row>
    <row r="80" spans="1:28" ht="15" customHeight="1" x14ac:dyDescent="0.15">
      <c r="A80" s="71">
        <v>6</v>
      </c>
      <c r="B80" s="36" t="s">
        <v>48</v>
      </c>
      <c r="C80" s="72"/>
      <c r="D80" s="73"/>
      <c r="E80" s="74"/>
      <c r="F80" s="75"/>
      <c r="G80" s="76"/>
      <c r="H80" s="75"/>
      <c r="I80" s="76"/>
      <c r="J80" s="75"/>
      <c r="K80" s="76"/>
      <c r="L80" s="75"/>
      <c r="M80" s="76"/>
      <c r="N80" s="75"/>
      <c r="O80" s="76"/>
      <c r="P80" s="75"/>
      <c r="Q80" s="76"/>
      <c r="R80" s="75"/>
      <c r="S80" s="76"/>
      <c r="T80" s="75"/>
      <c r="U80" s="76"/>
      <c r="V80" s="75"/>
      <c r="W80" s="76"/>
      <c r="X80" s="75"/>
      <c r="Y80" s="76"/>
      <c r="Z80" s="254"/>
      <c r="AA80" s="131"/>
      <c r="AB80" s="128"/>
    </row>
    <row r="81" spans="1:28" ht="15" customHeight="1" x14ac:dyDescent="0.15">
      <c r="A81" s="71">
        <v>7</v>
      </c>
      <c r="B81" s="36" t="s">
        <v>49</v>
      </c>
      <c r="C81" s="72"/>
      <c r="D81" s="73"/>
      <c r="E81" s="74"/>
      <c r="F81" s="75"/>
      <c r="G81" s="76"/>
      <c r="H81" s="75"/>
      <c r="I81" s="76"/>
      <c r="J81" s="75"/>
      <c r="K81" s="76"/>
      <c r="L81" s="75"/>
      <c r="M81" s="76"/>
      <c r="N81" s="75"/>
      <c r="O81" s="76"/>
      <c r="P81" s="75"/>
      <c r="Q81" s="76"/>
      <c r="R81" s="75"/>
      <c r="S81" s="76"/>
      <c r="T81" s="75"/>
      <c r="U81" s="76"/>
      <c r="V81" s="75"/>
      <c r="W81" s="76"/>
      <c r="X81" s="75"/>
      <c r="Y81" s="76"/>
      <c r="Z81" s="254"/>
      <c r="AA81" s="131"/>
      <c r="AB81" s="128"/>
    </row>
    <row r="82" spans="1:28" ht="15" customHeight="1" x14ac:dyDescent="0.15">
      <c r="A82" s="71">
        <v>8</v>
      </c>
      <c r="B82" s="36" t="s">
        <v>50</v>
      </c>
      <c r="C82" s="72"/>
      <c r="D82" s="73"/>
      <c r="E82" s="74"/>
      <c r="F82" s="73"/>
      <c r="G82" s="76"/>
      <c r="H82" s="75"/>
      <c r="I82" s="76"/>
      <c r="J82" s="75"/>
      <c r="K82" s="76"/>
      <c r="L82" s="75"/>
      <c r="M82" s="76"/>
      <c r="N82" s="75"/>
      <c r="O82" s="76"/>
      <c r="P82" s="75"/>
      <c r="Q82" s="76"/>
      <c r="R82" s="75"/>
      <c r="S82" s="76"/>
      <c r="T82" s="75"/>
      <c r="U82" s="76"/>
      <c r="V82" s="75"/>
      <c r="W82" s="76"/>
      <c r="X82" s="75"/>
      <c r="Y82" s="76"/>
      <c r="Z82" s="254"/>
      <c r="AA82" s="131"/>
      <c r="AB82" s="128"/>
    </row>
    <row r="83" spans="1:28" ht="15" customHeight="1" x14ac:dyDescent="0.15">
      <c r="A83" s="71">
        <v>9</v>
      </c>
      <c r="B83" s="36" t="s">
        <v>52</v>
      </c>
      <c r="C83" s="72"/>
      <c r="D83" s="73"/>
      <c r="E83" s="74"/>
      <c r="F83" s="73"/>
      <c r="G83" s="76"/>
      <c r="H83" s="75"/>
      <c r="I83" s="76"/>
      <c r="J83" s="75"/>
      <c r="K83" s="76"/>
      <c r="L83" s="75"/>
      <c r="M83" s="76"/>
      <c r="N83" s="75"/>
      <c r="O83" s="76"/>
      <c r="P83" s="75"/>
      <c r="Q83" s="76"/>
      <c r="R83" s="75"/>
      <c r="S83" s="76"/>
      <c r="T83" s="75"/>
      <c r="U83" s="76"/>
      <c r="V83" s="75"/>
      <c r="W83" s="76"/>
      <c r="X83" s="75"/>
      <c r="Y83" s="76"/>
      <c r="Z83" s="254"/>
      <c r="AA83" s="131"/>
      <c r="AB83" s="128"/>
    </row>
    <row r="84" spans="1:28" ht="15" customHeight="1" x14ac:dyDescent="0.15">
      <c r="A84" s="71">
        <v>10</v>
      </c>
      <c r="B84" s="36" t="s">
        <v>53</v>
      </c>
      <c r="C84" s="72"/>
      <c r="D84" s="73"/>
      <c r="E84" s="74"/>
      <c r="F84" s="73"/>
      <c r="G84" s="76"/>
      <c r="H84" s="75"/>
      <c r="I84" s="76"/>
      <c r="J84" s="75"/>
      <c r="K84" s="76"/>
      <c r="L84" s="75"/>
      <c r="M84" s="76"/>
      <c r="N84" s="75"/>
      <c r="O84" s="76"/>
      <c r="P84" s="75"/>
      <c r="Q84" s="76"/>
      <c r="R84" s="75"/>
      <c r="S84" s="76"/>
      <c r="T84" s="75"/>
      <c r="U84" s="76"/>
      <c r="V84" s="75"/>
      <c r="W84" s="76"/>
      <c r="X84" s="75"/>
      <c r="Y84" s="76"/>
      <c r="Z84" s="254"/>
      <c r="AA84" s="131"/>
      <c r="AB84" s="128"/>
    </row>
    <row r="85" spans="1:28" ht="15" customHeight="1" x14ac:dyDescent="0.15">
      <c r="A85" s="71">
        <v>11</v>
      </c>
      <c r="B85" s="36" t="s">
        <v>54</v>
      </c>
      <c r="C85" s="72"/>
      <c r="D85" s="73"/>
      <c r="E85" s="74"/>
      <c r="F85" s="75"/>
      <c r="G85" s="76"/>
      <c r="H85" s="75"/>
      <c r="I85" s="76"/>
      <c r="J85" s="75"/>
      <c r="K85" s="76"/>
      <c r="L85" s="75"/>
      <c r="M85" s="76"/>
      <c r="N85" s="75"/>
      <c r="O85" s="76"/>
      <c r="P85" s="75"/>
      <c r="Q85" s="76"/>
      <c r="R85" s="75"/>
      <c r="S85" s="76"/>
      <c r="T85" s="75"/>
      <c r="U85" s="76"/>
      <c r="V85" s="75"/>
      <c r="W85" s="76"/>
      <c r="X85" s="75"/>
      <c r="Y85" s="76"/>
      <c r="Z85" s="254"/>
      <c r="AA85" s="131"/>
      <c r="AB85" s="128"/>
    </row>
    <row r="86" spans="1:28" ht="15" customHeight="1" x14ac:dyDescent="0.15">
      <c r="A86" s="71">
        <v>12</v>
      </c>
      <c r="B86" s="36" t="s">
        <v>56</v>
      </c>
      <c r="C86" s="72"/>
      <c r="D86" s="73"/>
      <c r="E86" s="74"/>
      <c r="F86" s="73"/>
      <c r="G86" s="76"/>
      <c r="H86" s="75"/>
      <c r="I86" s="76"/>
      <c r="J86" s="75"/>
      <c r="K86" s="76"/>
      <c r="L86" s="75"/>
      <c r="M86" s="76"/>
      <c r="N86" s="75"/>
      <c r="O86" s="76"/>
      <c r="P86" s="75"/>
      <c r="Q86" s="76"/>
      <c r="R86" s="75"/>
      <c r="S86" s="76"/>
      <c r="T86" s="75"/>
      <c r="U86" s="76"/>
      <c r="V86" s="75"/>
      <c r="W86" s="76"/>
      <c r="X86" s="75"/>
      <c r="Y86" s="76"/>
      <c r="Z86" s="254"/>
      <c r="AA86" s="131"/>
      <c r="AB86" s="128"/>
    </row>
    <row r="87" spans="1:28" ht="15" customHeight="1" x14ac:dyDescent="0.15">
      <c r="A87" s="71">
        <v>13</v>
      </c>
      <c r="B87" s="36" t="s">
        <v>57</v>
      </c>
      <c r="C87" s="72"/>
      <c r="D87" s="73"/>
      <c r="E87" s="74"/>
      <c r="F87" s="73"/>
      <c r="G87" s="74"/>
      <c r="H87" s="75"/>
      <c r="I87" s="76"/>
      <c r="J87" s="75"/>
      <c r="K87" s="76"/>
      <c r="L87" s="75"/>
      <c r="M87" s="76"/>
      <c r="N87" s="75"/>
      <c r="O87" s="76"/>
      <c r="P87" s="75"/>
      <c r="Q87" s="76"/>
      <c r="R87" s="75"/>
      <c r="S87" s="76"/>
      <c r="T87" s="75"/>
      <c r="U87" s="76"/>
      <c r="V87" s="75"/>
      <c r="W87" s="76"/>
      <c r="X87" s="75"/>
      <c r="Y87" s="76"/>
      <c r="Z87" s="254"/>
      <c r="AA87" s="131"/>
      <c r="AB87" s="128"/>
    </row>
    <row r="88" spans="1:28" ht="15" customHeight="1" x14ac:dyDescent="0.15">
      <c r="A88" s="71">
        <v>14</v>
      </c>
      <c r="B88" s="36" t="s">
        <v>59</v>
      </c>
      <c r="C88" s="72"/>
      <c r="D88" s="73"/>
      <c r="E88" s="74"/>
      <c r="F88" s="73"/>
      <c r="G88" s="76"/>
      <c r="H88" s="75"/>
      <c r="I88" s="76"/>
      <c r="J88" s="75"/>
      <c r="K88" s="76"/>
      <c r="L88" s="75"/>
      <c r="M88" s="76"/>
      <c r="N88" s="75"/>
      <c r="O88" s="76"/>
      <c r="P88" s="75"/>
      <c r="Q88" s="76"/>
      <c r="R88" s="75"/>
      <c r="S88" s="76"/>
      <c r="T88" s="75"/>
      <c r="U88" s="76"/>
      <c r="V88" s="75"/>
      <c r="W88" s="76"/>
      <c r="X88" s="75"/>
      <c r="Y88" s="76"/>
      <c r="Z88" s="254"/>
      <c r="AA88" s="131"/>
      <c r="AB88" s="128"/>
    </row>
    <row r="89" spans="1:28" ht="15" customHeight="1" x14ac:dyDescent="0.15">
      <c r="A89" s="71">
        <v>15</v>
      </c>
      <c r="B89" s="36" t="s">
        <v>61</v>
      </c>
      <c r="C89" s="72"/>
      <c r="D89" s="73"/>
      <c r="E89" s="74"/>
      <c r="F89" s="73"/>
      <c r="G89" s="74"/>
      <c r="H89" s="75"/>
      <c r="I89" s="76"/>
      <c r="J89" s="75"/>
      <c r="K89" s="76"/>
      <c r="L89" s="75"/>
      <c r="M89" s="76"/>
      <c r="N89" s="75"/>
      <c r="O89" s="76"/>
      <c r="P89" s="75"/>
      <c r="Q89" s="76"/>
      <c r="R89" s="75"/>
      <c r="S89" s="76"/>
      <c r="T89" s="75"/>
      <c r="U89" s="76"/>
      <c r="V89" s="75"/>
      <c r="W89" s="76"/>
      <c r="X89" s="75"/>
      <c r="Y89" s="76"/>
      <c r="Z89" s="254"/>
      <c r="AA89" s="131"/>
      <c r="AB89" s="128"/>
    </row>
    <row r="90" spans="1:28" ht="15" customHeight="1" x14ac:dyDescent="0.15">
      <c r="A90" s="71">
        <v>16</v>
      </c>
      <c r="B90" s="36" t="s">
        <v>62</v>
      </c>
      <c r="C90" s="72"/>
      <c r="D90" s="73"/>
      <c r="E90" s="74"/>
      <c r="F90" s="73"/>
      <c r="G90" s="74"/>
      <c r="H90" s="75"/>
      <c r="I90" s="76"/>
      <c r="J90" s="75"/>
      <c r="K90" s="76"/>
      <c r="L90" s="75"/>
      <c r="M90" s="76"/>
      <c r="N90" s="75"/>
      <c r="O90" s="76"/>
      <c r="P90" s="75"/>
      <c r="Q90" s="76"/>
      <c r="R90" s="75"/>
      <c r="S90" s="76"/>
      <c r="T90" s="75"/>
      <c r="U90" s="76"/>
      <c r="V90" s="75"/>
      <c r="W90" s="76"/>
      <c r="X90" s="75"/>
      <c r="Y90" s="76"/>
      <c r="Z90" s="254"/>
      <c r="AA90" s="131"/>
      <c r="AB90" s="128"/>
    </row>
    <row r="91" spans="1:28" ht="15" customHeight="1" x14ac:dyDescent="0.15">
      <c r="A91" s="71">
        <v>17</v>
      </c>
      <c r="B91" s="36" t="s">
        <v>64</v>
      </c>
      <c r="C91" s="72"/>
      <c r="D91" s="73"/>
      <c r="E91" s="74"/>
      <c r="F91" s="73"/>
      <c r="G91" s="74"/>
      <c r="H91" s="73"/>
      <c r="I91" s="76"/>
      <c r="J91" s="75"/>
      <c r="K91" s="76"/>
      <c r="L91" s="75"/>
      <c r="M91" s="76"/>
      <c r="N91" s="75"/>
      <c r="O91" s="76"/>
      <c r="P91" s="75"/>
      <c r="Q91" s="76"/>
      <c r="R91" s="75"/>
      <c r="S91" s="76"/>
      <c r="T91" s="75"/>
      <c r="U91" s="76"/>
      <c r="V91" s="75"/>
      <c r="W91" s="76"/>
      <c r="X91" s="75"/>
      <c r="Y91" s="76"/>
      <c r="Z91" s="254"/>
      <c r="AA91" s="131"/>
      <c r="AB91" s="128"/>
    </row>
    <row r="92" spans="1:28" ht="15" customHeight="1" x14ac:dyDescent="0.15">
      <c r="A92" s="71">
        <v>18</v>
      </c>
      <c r="B92" s="36" t="s">
        <v>66</v>
      </c>
      <c r="C92" s="72"/>
      <c r="D92" s="73"/>
      <c r="E92" s="74"/>
      <c r="F92" s="75"/>
      <c r="G92" s="76"/>
      <c r="H92" s="75"/>
      <c r="I92" s="76"/>
      <c r="J92" s="75"/>
      <c r="K92" s="76"/>
      <c r="L92" s="75"/>
      <c r="M92" s="76"/>
      <c r="N92" s="75"/>
      <c r="O92" s="76"/>
      <c r="P92" s="75"/>
      <c r="Q92" s="76"/>
      <c r="R92" s="75"/>
      <c r="S92" s="76"/>
      <c r="T92" s="75"/>
      <c r="U92" s="76"/>
      <c r="V92" s="75"/>
      <c r="W92" s="76"/>
      <c r="X92" s="75"/>
      <c r="Y92" s="76"/>
      <c r="Z92" s="254"/>
      <c r="AA92" s="131"/>
      <c r="AB92" s="128"/>
    </row>
    <row r="93" spans="1:28" ht="15" customHeight="1" x14ac:dyDescent="0.15">
      <c r="A93" s="71">
        <v>19</v>
      </c>
      <c r="B93" s="36" t="s">
        <v>67</v>
      </c>
      <c r="C93" s="72"/>
      <c r="D93" s="73"/>
      <c r="E93" s="74"/>
      <c r="F93" s="73"/>
      <c r="G93" s="74"/>
      <c r="H93" s="75"/>
      <c r="I93" s="76"/>
      <c r="J93" s="75"/>
      <c r="K93" s="76"/>
      <c r="L93" s="75"/>
      <c r="M93" s="76"/>
      <c r="N93" s="75"/>
      <c r="O93" s="76"/>
      <c r="P93" s="75"/>
      <c r="Q93" s="76"/>
      <c r="R93" s="75"/>
      <c r="S93" s="76"/>
      <c r="T93" s="75"/>
      <c r="U93" s="76"/>
      <c r="V93" s="75"/>
      <c r="W93" s="76"/>
      <c r="X93" s="75"/>
      <c r="Y93" s="76"/>
      <c r="Z93" s="254"/>
      <c r="AA93" s="131"/>
      <c r="AB93" s="128"/>
    </row>
    <row r="94" spans="1:28" ht="15" customHeight="1" x14ac:dyDescent="0.15">
      <c r="A94" s="71">
        <v>20</v>
      </c>
      <c r="B94" s="36" t="s">
        <v>68</v>
      </c>
      <c r="C94" s="72"/>
      <c r="D94" s="73"/>
      <c r="E94" s="74"/>
      <c r="F94" s="73"/>
      <c r="G94" s="74"/>
      <c r="H94" s="73"/>
      <c r="I94" s="76"/>
      <c r="J94" s="75"/>
      <c r="K94" s="76"/>
      <c r="L94" s="75"/>
      <c r="M94" s="76"/>
      <c r="N94" s="75"/>
      <c r="O94" s="76"/>
      <c r="P94" s="75"/>
      <c r="Q94" s="76"/>
      <c r="R94" s="75"/>
      <c r="S94" s="76"/>
      <c r="T94" s="75"/>
      <c r="U94" s="76"/>
      <c r="V94" s="75"/>
      <c r="W94" s="76"/>
      <c r="X94" s="75"/>
      <c r="Y94" s="76"/>
      <c r="Z94" s="254"/>
      <c r="AA94" s="131"/>
      <c r="AB94" s="128"/>
    </row>
    <row r="95" spans="1:28" ht="15" customHeight="1" x14ac:dyDescent="0.15">
      <c r="A95" s="71">
        <v>21</v>
      </c>
      <c r="B95" s="36" t="s">
        <v>69</v>
      </c>
      <c r="C95" s="72"/>
      <c r="D95" s="73"/>
      <c r="E95" s="74"/>
      <c r="F95" s="73"/>
      <c r="G95" s="74"/>
      <c r="H95" s="73"/>
      <c r="I95" s="76"/>
      <c r="J95" s="75"/>
      <c r="K95" s="76"/>
      <c r="L95" s="75"/>
      <c r="M95" s="76"/>
      <c r="N95" s="75"/>
      <c r="O95" s="76"/>
      <c r="P95" s="75"/>
      <c r="Q95" s="76"/>
      <c r="R95" s="75"/>
      <c r="S95" s="76"/>
      <c r="T95" s="75"/>
      <c r="U95" s="76"/>
      <c r="V95" s="75"/>
      <c r="W95" s="76"/>
      <c r="X95" s="75"/>
      <c r="Y95" s="76"/>
      <c r="Z95" s="254"/>
      <c r="AA95" s="131"/>
      <c r="AB95" s="128"/>
    </row>
    <row r="96" spans="1:28" ht="15" customHeight="1" x14ac:dyDescent="0.15">
      <c r="A96" s="71">
        <v>22</v>
      </c>
      <c r="B96" s="36" t="s">
        <v>70</v>
      </c>
      <c r="C96" s="72"/>
      <c r="D96" s="73"/>
      <c r="E96" s="74"/>
      <c r="F96" s="73"/>
      <c r="G96" s="74"/>
      <c r="H96" s="73"/>
      <c r="I96" s="76"/>
      <c r="J96" s="75"/>
      <c r="K96" s="76"/>
      <c r="L96" s="75"/>
      <c r="M96" s="76"/>
      <c r="N96" s="75"/>
      <c r="O96" s="76"/>
      <c r="P96" s="75"/>
      <c r="Q96" s="76"/>
      <c r="R96" s="75"/>
      <c r="S96" s="76"/>
      <c r="T96" s="75"/>
      <c r="U96" s="76"/>
      <c r="V96" s="75"/>
      <c r="W96" s="76"/>
      <c r="X96" s="75"/>
      <c r="Y96" s="76"/>
      <c r="Z96" s="254"/>
      <c r="AA96" s="131"/>
      <c r="AB96" s="128"/>
    </row>
    <row r="97" spans="1:28" ht="15" customHeight="1" x14ac:dyDescent="0.15">
      <c r="A97" s="71">
        <v>23</v>
      </c>
      <c r="B97" s="36" t="s">
        <v>72</v>
      </c>
      <c r="C97" s="72"/>
      <c r="D97" s="73"/>
      <c r="E97" s="74"/>
      <c r="F97" s="73"/>
      <c r="G97" s="74"/>
      <c r="H97" s="73"/>
      <c r="I97" s="76"/>
      <c r="J97" s="75"/>
      <c r="K97" s="76"/>
      <c r="L97" s="75"/>
      <c r="M97" s="76"/>
      <c r="N97" s="75"/>
      <c r="O97" s="76"/>
      <c r="P97" s="75"/>
      <c r="Q97" s="76"/>
      <c r="R97" s="75"/>
      <c r="S97" s="76"/>
      <c r="T97" s="75"/>
      <c r="U97" s="76"/>
      <c r="V97" s="75"/>
      <c r="W97" s="76"/>
      <c r="X97" s="75"/>
      <c r="Y97" s="76"/>
      <c r="Z97" s="254"/>
      <c r="AA97" s="131"/>
      <c r="AB97" s="128"/>
    </row>
    <row r="98" spans="1:28" ht="15" customHeight="1" x14ac:dyDescent="0.15">
      <c r="A98" s="71">
        <v>24</v>
      </c>
      <c r="B98" s="36" t="s">
        <v>73</v>
      </c>
      <c r="C98" s="72"/>
      <c r="D98" s="73"/>
      <c r="E98" s="74"/>
      <c r="F98" s="73"/>
      <c r="G98" s="74"/>
      <c r="H98" s="73"/>
      <c r="I98" s="76"/>
      <c r="J98" s="75"/>
      <c r="K98" s="76"/>
      <c r="L98" s="75"/>
      <c r="M98" s="76"/>
      <c r="N98" s="75"/>
      <c r="O98" s="76"/>
      <c r="P98" s="75"/>
      <c r="Q98" s="76"/>
      <c r="R98" s="75"/>
      <c r="S98" s="76"/>
      <c r="T98" s="75"/>
      <c r="U98" s="76"/>
      <c r="V98" s="75"/>
      <c r="W98" s="76"/>
      <c r="X98" s="75"/>
      <c r="Y98" s="76"/>
      <c r="Z98" s="254"/>
      <c r="AA98" s="131"/>
      <c r="AB98" s="128"/>
    </row>
    <row r="99" spans="1:28" ht="15" customHeight="1" x14ac:dyDescent="0.15">
      <c r="A99" s="71">
        <v>25</v>
      </c>
      <c r="B99" s="36" t="s">
        <v>74</v>
      </c>
      <c r="C99" s="72"/>
      <c r="D99" s="73"/>
      <c r="E99" s="74"/>
      <c r="F99" s="75"/>
      <c r="G99" s="76"/>
      <c r="H99" s="75"/>
      <c r="I99" s="76"/>
      <c r="J99" s="75"/>
      <c r="K99" s="76"/>
      <c r="L99" s="75"/>
      <c r="M99" s="76"/>
      <c r="N99" s="75"/>
      <c r="O99" s="76"/>
      <c r="P99" s="75"/>
      <c r="Q99" s="76"/>
      <c r="R99" s="75"/>
      <c r="S99" s="76"/>
      <c r="T99" s="75"/>
      <c r="U99" s="76"/>
      <c r="V99" s="75"/>
      <c r="W99" s="76"/>
      <c r="X99" s="75"/>
      <c r="Y99" s="76"/>
      <c r="Z99" s="254"/>
      <c r="AA99" s="131"/>
      <c r="AB99" s="128"/>
    </row>
    <row r="100" spans="1:28" ht="15" customHeight="1" x14ac:dyDescent="0.15">
      <c r="A100" s="71">
        <v>26</v>
      </c>
      <c r="B100" s="36" t="s">
        <v>75</v>
      </c>
      <c r="C100" s="72"/>
      <c r="D100" s="73"/>
      <c r="E100" s="74"/>
      <c r="F100" s="75"/>
      <c r="G100" s="76"/>
      <c r="H100" s="75"/>
      <c r="I100" s="76"/>
      <c r="J100" s="75"/>
      <c r="K100" s="76"/>
      <c r="L100" s="75"/>
      <c r="M100" s="76"/>
      <c r="N100" s="75"/>
      <c r="O100" s="76"/>
      <c r="P100" s="75"/>
      <c r="Q100" s="76"/>
      <c r="R100" s="75"/>
      <c r="S100" s="76"/>
      <c r="T100" s="75"/>
      <c r="U100" s="76"/>
      <c r="V100" s="75"/>
      <c r="W100" s="76"/>
      <c r="X100" s="75"/>
      <c r="Y100" s="76"/>
      <c r="Z100" s="254"/>
      <c r="AA100" s="131"/>
      <c r="AB100" s="128"/>
    </row>
    <row r="101" spans="1:28" ht="15" customHeight="1" x14ac:dyDescent="0.15">
      <c r="A101" s="71">
        <v>27</v>
      </c>
      <c r="B101" s="36" t="s">
        <v>76</v>
      </c>
      <c r="C101" s="72"/>
      <c r="D101" s="73"/>
      <c r="E101" s="76"/>
      <c r="F101" s="75"/>
      <c r="G101" s="76"/>
      <c r="H101" s="75"/>
      <c r="I101" s="76"/>
      <c r="J101" s="75"/>
      <c r="K101" s="76"/>
      <c r="L101" s="75"/>
      <c r="M101" s="76"/>
      <c r="N101" s="75"/>
      <c r="O101" s="76"/>
      <c r="P101" s="75"/>
      <c r="Q101" s="76"/>
      <c r="R101" s="75"/>
      <c r="S101" s="76"/>
      <c r="T101" s="75"/>
      <c r="U101" s="76"/>
      <c r="V101" s="75"/>
      <c r="W101" s="76"/>
      <c r="X101" s="75"/>
      <c r="Y101" s="76"/>
      <c r="Z101" s="254"/>
      <c r="AA101" s="131"/>
      <c r="AB101" s="128"/>
    </row>
    <row r="102" spans="1:28" ht="15" customHeight="1" x14ac:dyDescent="0.15">
      <c r="A102" s="71">
        <v>28</v>
      </c>
      <c r="B102" s="36" t="s">
        <v>77</v>
      </c>
      <c r="C102" s="72"/>
      <c r="D102" s="73"/>
      <c r="E102" s="74"/>
      <c r="F102" s="75"/>
      <c r="G102" s="76"/>
      <c r="H102" s="75"/>
      <c r="I102" s="76"/>
      <c r="J102" s="75"/>
      <c r="K102" s="76"/>
      <c r="L102" s="75"/>
      <c r="M102" s="76"/>
      <c r="N102" s="75"/>
      <c r="O102" s="76"/>
      <c r="P102" s="75"/>
      <c r="Q102" s="76"/>
      <c r="R102" s="75"/>
      <c r="S102" s="76"/>
      <c r="T102" s="75"/>
      <c r="U102" s="76"/>
      <c r="V102" s="75"/>
      <c r="W102" s="76"/>
      <c r="X102" s="75"/>
      <c r="Y102" s="76"/>
      <c r="Z102" s="254"/>
      <c r="AA102" s="131"/>
      <c r="AB102" s="128"/>
    </row>
    <row r="103" spans="1:28" ht="15" customHeight="1" x14ac:dyDescent="0.15">
      <c r="A103" s="71">
        <v>29</v>
      </c>
      <c r="B103" s="36" t="s">
        <v>78</v>
      </c>
      <c r="C103" s="72"/>
      <c r="D103" s="73"/>
      <c r="E103" s="76"/>
      <c r="F103" s="75"/>
      <c r="G103" s="76"/>
      <c r="H103" s="75"/>
      <c r="I103" s="76"/>
      <c r="J103" s="75"/>
      <c r="K103" s="76"/>
      <c r="L103" s="75"/>
      <c r="M103" s="76"/>
      <c r="N103" s="75"/>
      <c r="O103" s="76"/>
      <c r="P103" s="75"/>
      <c r="Q103" s="76"/>
      <c r="R103" s="75"/>
      <c r="S103" s="76"/>
      <c r="T103" s="75"/>
      <c r="U103" s="76"/>
      <c r="V103" s="75"/>
      <c r="W103" s="76"/>
      <c r="X103" s="75"/>
      <c r="Y103" s="76"/>
      <c r="Z103" s="254"/>
      <c r="AA103" s="131"/>
      <c r="AB103" s="128"/>
    </row>
    <row r="104" spans="1:28" ht="15" customHeight="1" x14ac:dyDescent="0.15">
      <c r="A104" s="71">
        <v>30</v>
      </c>
      <c r="B104" s="36" t="s">
        <v>79</v>
      </c>
      <c r="C104" s="72"/>
      <c r="D104" s="73"/>
      <c r="E104" s="76"/>
      <c r="F104" s="75"/>
      <c r="G104" s="76"/>
      <c r="H104" s="75"/>
      <c r="I104" s="76"/>
      <c r="J104" s="75"/>
      <c r="K104" s="76"/>
      <c r="L104" s="75"/>
      <c r="M104" s="76"/>
      <c r="N104" s="75"/>
      <c r="O104" s="76"/>
      <c r="P104" s="75"/>
      <c r="Q104" s="76"/>
      <c r="R104" s="75"/>
      <c r="S104" s="76"/>
      <c r="T104" s="75"/>
      <c r="U104" s="76"/>
      <c r="V104" s="75"/>
      <c r="W104" s="76"/>
      <c r="X104" s="75"/>
      <c r="Y104" s="76"/>
      <c r="Z104" s="254"/>
      <c r="AA104" s="131"/>
      <c r="AB104" s="128"/>
    </row>
    <row r="105" spans="1:28" ht="15" customHeight="1" x14ac:dyDescent="0.15">
      <c r="A105" s="98">
        <v>31</v>
      </c>
      <c r="B105" s="99" t="s">
        <v>80</v>
      </c>
      <c r="C105" s="96"/>
      <c r="D105" s="100"/>
      <c r="E105" s="95"/>
      <c r="F105" s="100"/>
      <c r="G105" s="95"/>
      <c r="H105" s="75"/>
      <c r="I105" s="76"/>
      <c r="J105" s="75"/>
      <c r="K105" s="76"/>
      <c r="L105" s="75"/>
      <c r="M105" s="76"/>
      <c r="N105" s="75"/>
      <c r="O105" s="76"/>
      <c r="P105" s="75"/>
      <c r="Q105" s="76"/>
      <c r="R105" s="75"/>
      <c r="S105" s="76"/>
      <c r="T105" s="75"/>
      <c r="U105" s="76"/>
      <c r="V105" s="75"/>
      <c r="W105" s="76"/>
      <c r="X105" s="75"/>
      <c r="Y105" s="76"/>
      <c r="Z105" s="254"/>
      <c r="AA105" s="131"/>
      <c r="AB105" s="128"/>
    </row>
    <row r="106" spans="1:28" ht="15" customHeight="1" x14ac:dyDescent="0.15">
      <c r="A106" s="71">
        <v>32</v>
      </c>
      <c r="B106" s="36" t="s">
        <v>81</v>
      </c>
      <c r="C106" s="72"/>
      <c r="D106" s="73"/>
      <c r="E106" s="76"/>
      <c r="F106" s="75"/>
      <c r="G106" s="76"/>
      <c r="H106" s="75"/>
      <c r="I106" s="76"/>
      <c r="J106" s="75"/>
      <c r="K106" s="76"/>
      <c r="L106" s="75"/>
      <c r="M106" s="76"/>
      <c r="N106" s="75"/>
      <c r="O106" s="76"/>
      <c r="P106" s="75"/>
      <c r="Q106" s="76"/>
      <c r="R106" s="75"/>
      <c r="S106" s="76"/>
      <c r="T106" s="75"/>
      <c r="U106" s="76"/>
      <c r="V106" s="75"/>
      <c r="W106" s="76"/>
      <c r="X106" s="75"/>
      <c r="Y106" s="76"/>
      <c r="Z106" s="254"/>
      <c r="AA106" s="131"/>
      <c r="AB106" s="128"/>
    </row>
    <row r="107" spans="1:28" ht="15" customHeight="1" x14ac:dyDescent="0.15">
      <c r="A107" s="71">
        <v>33</v>
      </c>
      <c r="B107" s="36" t="s">
        <v>82</v>
      </c>
      <c r="C107" s="72"/>
      <c r="D107" s="73"/>
      <c r="E107" s="74"/>
      <c r="F107" s="75"/>
      <c r="G107" s="76"/>
      <c r="H107" s="75"/>
      <c r="I107" s="76"/>
      <c r="J107" s="75"/>
      <c r="K107" s="76"/>
      <c r="L107" s="75"/>
      <c r="M107" s="76"/>
      <c r="N107" s="75"/>
      <c r="O107" s="76"/>
      <c r="P107" s="75"/>
      <c r="Q107" s="76"/>
      <c r="R107" s="75"/>
      <c r="S107" s="76"/>
      <c r="T107" s="75"/>
      <c r="U107" s="76"/>
      <c r="V107" s="75"/>
      <c r="W107" s="76"/>
      <c r="X107" s="75"/>
      <c r="Y107" s="76"/>
      <c r="Z107" s="254"/>
      <c r="AA107" s="131"/>
      <c r="AB107" s="128"/>
    </row>
    <row r="108" spans="1:28" ht="15" customHeight="1" x14ac:dyDescent="0.15">
      <c r="A108" s="71">
        <v>34</v>
      </c>
      <c r="B108" s="36" t="s">
        <v>83</v>
      </c>
      <c r="C108" s="72"/>
      <c r="D108" s="73"/>
      <c r="E108" s="74"/>
      <c r="F108" s="75"/>
      <c r="G108" s="76"/>
      <c r="H108" s="75"/>
      <c r="I108" s="76"/>
      <c r="J108" s="75"/>
      <c r="K108" s="76"/>
      <c r="L108" s="75"/>
      <c r="M108" s="76"/>
      <c r="N108" s="75"/>
      <c r="O108" s="76"/>
      <c r="P108" s="75"/>
      <c r="Q108" s="76"/>
      <c r="R108" s="75"/>
      <c r="S108" s="76"/>
      <c r="T108" s="75"/>
      <c r="U108" s="76"/>
      <c r="V108" s="75"/>
      <c r="W108" s="76"/>
      <c r="X108" s="75"/>
      <c r="Y108" s="76"/>
      <c r="Z108" s="254"/>
      <c r="AA108" s="131"/>
      <c r="AB108" s="128"/>
    </row>
    <row r="109" spans="1:28" ht="15" customHeight="1" x14ac:dyDescent="0.15">
      <c r="A109" s="71">
        <v>35</v>
      </c>
      <c r="B109" s="36" t="s">
        <v>84</v>
      </c>
      <c r="C109" s="72"/>
      <c r="D109" s="73"/>
      <c r="E109" s="76"/>
      <c r="F109" s="75"/>
      <c r="G109" s="76"/>
      <c r="H109" s="75"/>
      <c r="I109" s="76"/>
      <c r="J109" s="75"/>
      <c r="K109" s="76"/>
      <c r="L109" s="75"/>
      <c r="M109" s="76"/>
      <c r="N109" s="75"/>
      <c r="O109" s="76"/>
      <c r="P109" s="75"/>
      <c r="Q109" s="76"/>
      <c r="R109" s="75"/>
      <c r="S109" s="76"/>
      <c r="T109" s="75"/>
      <c r="U109" s="76"/>
      <c r="V109" s="75"/>
      <c r="W109" s="76"/>
      <c r="X109" s="75"/>
      <c r="Y109" s="76"/>
      <c r="Z109" s="254"/>
      <c r="AA109" s="131"/>
      <c r="AB109" s="128"/>
    </row>
    <row r="110" spans="1:28" ht="15" customHeight="1" x14ac:dyDescent="0.15">
      <c r="A110" s="71">
        <v>36</v>
      </c>
      <c r="B110" s="36" t="s">
        <v>85</v>
      </c>
      <c r="C110" s="72"/>
      <c r="D110" s="73"/>
      <c r="E110" s="74"/>
      <c r="F110" s="75"/>
      <c r="G110" s="76"/>
      <c r="H110" s="75"/>
      <c r="I110" s="76"/>
      <c r="J110" s="75"/>
      <c r="K110" s="76"/>
      <c r="L110" s="75"/>
      <c r="M110" s="76"/>
      <c r="N110" s="75"/>
      <c r="O110" s="76"/>
      <c r="P110" s="75"/>
      <c r="Q110" s="76"/>
      <c r="R110" s="75"/>
      <c r="S110" s="76"/>
      <c r="T110" s="75"/>
      <c r="U110" s="76"/>
      <c r="V110" s="75"/>
      <c r="W110" s="76"/>
      <c r="X110" s="75"/>
      <c r="Y110" s="76"/>
      <c r="Z110" s="254"/>
      <c r="AA110" s="131"/>
      <c r="AB110" s="128"/>
    </row>
    <row r="111" spans="1:28" ht="15" customHeight="1" x14ac:dyDescent="0.15">
      <c r="A111" s="71">
        <v>37</v>
      </c>
      <c r="B111" s="36" t="s">
        <v>86</v>
      </c>
      <c r="C111" s="72"/>
      <c r="D111" s="73"/>
      <c r="E111" s="74"/>
      <c r="F111" s="73"/>
      <c r="G111" s="74"/>
      <c r="H111" s="75"/>
      <c r="I111" s="76"/>
      <c r="J111" s="75"/>
      <c r="K111" s="76"/>
      <c r="L111" s="75"/>
      <c r="M111" s="76"/>
      <c r="N111" s="75"/>
      <c r="O111" s="76"/>
      <c r="P111" s="75"/>
      <c r="Q111" s="76"/>
      <c r="R111" s="75"/>
      <c r="S111" s="76"/>
      <c r="T111" s="75"/>
      <c r="U111" s="76"/>
      <c r="V111" s="75"/>
      <c r="W111" s="76"/>
      <c r="X111" s="75"/>
      <c r="Y111" s="76"/>
      <c r="Z111" s="254"/>
      <c r="AA111" s="131"/>
      <c r="AB111" s="128"/>
    </row>
    <row r="112" spans="1:28" ht="15" customHeight="1" x14ac:dyDescent="0.15">
      <c r="A112" s="71">
        <v>38</v>
      </c>
      <c r="B112" s="36" t="s">
        <v>87</v>
      </c>
      <c r="C112" s="72"/>
      <c r="D112" s="73"/>
      <c r="E112" s="74"/>
      <c r="F112" s="75"/>
      <c r="G112" s="76"/>
      <c r="H112" s="75"/>
      <c r="I112" s="76"/>
      <c r="J112" s="75"/>
      <c r="K112" s="76"/>
      <c r="L112" s="75"/>
      <c r="M112" s="76"/>
      <c r="N112" s="75"/>
      <c r="O112" s="76"/>
      <c r="P112" s="75"/>
      <c r="Q112" s="76"/>
      <c r="R112" s="75"/>
      <c r="S112" s="76"/>
      <c r="T112" s="75"/>
      <c r="U112" s="76"/>
      <c r="V112" s="75"/>
      <c r="W112" s="76"/>
      <c r="X112" s="75"/>
      <c r="Y112" s="76"/>
      <c r="Z112" s="254"/>
      <c r="AA112" s="131"/>
      <c r="AB112" s="128"/>
    </row>
    <row r="113" spans="1:28" ht="15" customHeight="1" x14ac:dyDescent="0.15">
      <c r="A113" s="71">
        <v>39</v>
      </c>
      <c r="B113" s="36" t="s">
        <v>88</v>
      </c>
      <c r="C113" s="72"/>
      <c r="D113" s="73"/>
      <c r="E113" s="74"/>
      <c r="F113" s="75"/>
      <c r="G113" s="76"/>
      <c r="H113" s="75"/>
      <c r="I113" s="76"/>
      <c r="J113" s="75"/>
      <c r="K113" s="76"/>
      <c r="L113" s="75"/>
      <c r="M113" s="76"/>
      <c r="N113" s="75"/>
      <c r="O113" s="76"/>
      <c r="P113" s="75"/>
      <c r="Q113" s="76"/>
      <c r="R113" s="75"/>
      <c r="S113" s="76"/>
      <c r="T113" s="75"/>
      <c r="U113" s="76"/>
      <c r="V113" s="75"/>
      <c r="W113" s="76"/>
      <c r="X113" s="75"/>
      <c r="Y113" s="76"/>
      <c r="Z113" s="254"/>
      <c r="AA113" s="131"/>
      <c r="AB113" s="128"/>
    </row>
    <row r="114" spans="1:28" ht="15" customHeight="1" x14ac:dyDescent="0.15">
      <c r="A114" s="71">
        <v>40</v>
      </c>
      <c r="B114" s="36" t="s">
        <v>89</v>
      </c>
      <c r="C114" s="72"/>
      <c r="D114" s="73"/>
      <c r="E114" s="74"/>
      <c r="F114" s="75"/>
      <c r="G114" s="76"/>
      <c r="H114" s="75"/>
      <c r="I114" s="76"/>
      <c r="J114" s="75"/>
      <c r="K114" s="76"/>
      <c r="L114" s="75"/>
      <c r="M114" s="76"/>
      <c r="N114" s="75"/>
      <c r="O114" s="76"/>
      <c r="P114" s="75"/>
      <c r="Q114" s="76"/>
      <c r="R114" s="75"/>
      <c r="S114" s="76"/>
      <c r="T114" s="75"/>
      <c r="U114" s="76"/>
      <c r="V114" s="75"/>
      <c r="W114" s="76"/>
      <c r="X114" s="75"/>
      <c r="Y114" s="76"/>
      <c r="Z114" s="254"/>
      <c r="AA114" s="131"/>
      <c r="AB114" s="128"/>
    </row>
    <row r="115" spans="1:28" ht="15" customHeight="1" x14ac:dyDescent="0.15">
      <c r="A115" s="71">
        <v>41</v>
      </c>
      <c r="B115" s="36" t="s">
        <v>90</v>
      </c>
      <c r="C115" s="77"/>
      <c r="D115" s="75"/>
      <c r="E115" s="76"/>
      <c r="F115" s="75"/>
      <c r="G115" s="76"/>
      <c r="H115" s="75"/>
      <c r="I115" s="76"/>
      <c r="J115" s="75"/>
      <c r="K115" s="76"/>
      <c r="L115" s="75"/>
      <c r="M115" s="76"/>
      <c r="N115" s="75"/>
      <c r="O115" s="76"/>
      <c r="P115" s="75"/>
      <c r="Q115" s="76"/>
      <c r="R115" s="75"/>
      <c r="S115" s="76"/>
      <c r="T115" s="75"/>
      <c r="U115" s="76"/>
      <c r="V115" s="75"/>
      <c r="W115" s="76"/>
      <c r="X115" s="75"/>
      <c r="Y115" s="76"/>
      <c r="Z115" s="254"/>
      <c r="AA115" s="131"/>
      <c r="AB115" s="128"/>
    </row>
    <row r="116" spans="1:28" ht="15" customHeight="1" x14ac:dyDescent="0.15">
      <c r="A116" s="71">
        <v>42</v>
      </c>
      <c r="B116" s="36" t="s">
        <v>91</v>
      </c>
      <c r="C116" s="72"/>
      <c r="D116" s="73"/>
      <c r="E116" s="74"/>
      <c r="F116" s="73"/>
      <c r="G116" s="76"/>
      <c r="H116" s="75"/>
      <c r="I116" s="76"/>
      <c r="J116" s="75"/>
      <c r="K116" s="76"/>
      <c r="L116" s="75"/>
      <c r="M116" s="76"/>
      <c r="N116" s="75"/>
      <c r="O116" s="76"/>
      <c r="P116" s="75"/>
      <c r="Q116" s="76"/>
      <c r="R116" s="75"/>
      <c r="S116" s="76"/>
      <c r="T116" s="75"/>
      <c r="U116" s="76"/>
      <c r="V116" s="75"/>
      <c r="W116" s="76"/>
      <c r="X116" s="75"/>
      <c r="Y116" s="76"/>
      <c r="Z116" s="254"/>
      <c r="AA116" s="131"/>
      <c r="AB116" s="128"/>
    </row>
    <row r="117" spans="1:28" ht="15" customHeight="1" x14ac:dyDescent="0.15">
      <c r="A117" s="71">
        <v>43</v>
      </c>
      <c r="B117" s="36" t="s">
        <v>92</v>
      </c>
      <c r="C117" s="72"/>
      <c r="D117" s="73"/>
      <c r="E117" s="74"/>
      <c r="F117" s="75"/>
      <c r="G117" s="76"/>
      <c r="H117" s="75"/>
      <c r="I117" s="76"/>
      <c r="J117" s="75"/>
      <c r="K117" s="76"/>
      <c r="L117" s="75"/>
      <c r="M117" s="76"/>
      <c r="N117" s="75"/>
      <c r="O117" s="76"/>
      <c r="P117" s="75"/>
      <c r="Q117" s="76"/>
      <c r="R117" s="75"/>
      <c r="S117" s="76"/>
      <c r="T117" s="75"/>
      <c r="U117" s="76"/>
      <c r="V117" s="75"/>
      <c r="W117" s="76"/>
      <c r="X117" s="75"/>
      <c r="Y117" s="76"/>
      <c r="Z117" s="254"/>
      <c r="AA117" s="131"/>
      <c r="AB117" s="128"/>
    </row>
    <row r="118" spans="1:28" ht="15" customHeight="1" x14ac:dyDescent="0.15">
      <c r="A118" s="71">
        <v>44</v>
      </c>
      <c r="B118" s="36" t="s">
        <v>93</v>
      </c>
      <c r="C118" s="72"/>
      <c r="D118" s="73"/>
      <c r="E118" s="74"/>
      <c r="F118" s="75"/>
      <c r="G118" s="76"/>
      <c r="H118" s="75"/>
      <c r="I118" s="76"/>
      <c r="J118" s="75"/>
      <c r="K118" s="76"/>
      <c r="L118" s="75"/>
      <c r="M118" s="76"/>
      <c r="N118" s="75"/>
      <c r="O118" s="76"/>
      <c r="P118" s="75"/>
      <c r="Q118" s="76"/>
      <c r="R118" s="75"/>
      <c r="S118" s="76"/>
      <c r="T118" s="75"/>
      <c r="U118" s="76"/>
      <c r="V118" s="75"/>
      <c r="W118" s="76"/>
      <c r="X118" s="75"/>
      <c r="Y118" s="76"/>
      <c r="Z118" s="254"/>
      <c r="AA118" s="131"/>
      <c r="AB118" s="128"/>
    </row>
    <row r="119" spans="1:28" ht="15" customHeight="1" x14ac:dyDescent="0.15">
      <c r="A119" s="71">
        <v>45</v>
      </c>
      <c r="B119" s="36" t="s">
        <v>94</v>
      </c>
      <c r="C119" s="72"/>
      <c r="D119" s="73"/>
      <c r="E119" s="74"/>
      <c r="F119" s="75"/>
      <c r="G119" s="76"/>
      <c r="H119" s="75"/>
      <c r="I119" s="76"/>
      <c r="J119" s="75"/>
      <c r="K119" s="76"/>
      <c r="L119" s="75"/>
      <c r="M119" s="76"/>
      <c r="N119" s="75"/>
      <c r="O119" s="76"/>
      <c r="P119" s="75"/>
      <c r="Q119" s="76"/>
      <c r="R119" s="75"/>
      <c r="S119" s="76"/>
      <c r="T119" s="75"/>
      <c r="U119" s="76"/>
      <c r="V119" s="75"/>
      <c r="W119" s="76"/>
      <c r="X119" s="75"/>
      <c r="Y119" s="76"/>
      <c r="Z119" s="254"/>
      <c r="AA119" s="131"/>
      <c r="AB119" s="128"/>
    </row>
    <row r="120" spans="1:28" ht="15" customHeight="1" x14ac:dyDescent="0.15">
      <c r="A120" s="71">
        <v>46</v>
      </c>
      <c r="B120" s="36" t="s">
        <v>95</v>
      </c>
      <c r="C120" s="72"/>
      <c r="D120" s="73"/>
      <c r="E120" s="74"/>
      <c r="F120" s="75"/>
      <c r="G120" s="76"/>
      <c r="H120" s="75"/>
      <c r="I120" s="76"/>
      <c r="J120" s="75"/>
      <c r="K120" s="76"/>
      <c r="L120" s="75"/>
      <c r="M120" s="76"/>
      <c r="N120" s="75"/>
      <c r="O120" s="76"/>
      <c r="P120" s="75"/>
      <c r="Q120" s="76"/>
      <c r="R120" s="75"/>
      <c r="S120" s="76"/>
      <c r="T120" s="75"/>
      <c r="U120" s="76"/>
      <c r="V120" s="75"/>
      <c r="W120" s="76"/>
      <c r="X120" s="75"/>
      <c r="Y120" s="76"/>
      <c r="Z120" s="254"/>
      <c r="AA120" s="131"/>
      <c r="AB120" s="128"/>
    </row>
    <row r="121" spans="1:28" ht="15" customHeight="1" thickBot="1" x14ac:dyDescent="0.2">
      <c r="A121" s="78">
        <v>47</v>
      </c>
      <c r="B121" s="46" t="s">
        <v>96</v>
      </c>
      <c r="C121" s="79"/>
      <c r="D121" s="80"/>
      <c r="E121" s="81"/>
      <c r="F121" s="82"/>
      <c r="G121" s="81"/>
      <c r="H121" s="82"/>
      <c r="I121" s="81"/>
      <c r="J121" s="82"/>
      <c r="K121" s="81"/>
      <c r="L121" s="82"/>
      <c r="M121" s="81"/>
      <c r="N121" s="82"/>
      <c r="O121" s="81"/>
      <c r="P121" s="82"/>
      <c r="Q121" s="81"/>
      <c r="R121" s="82"/>
      <c r="S121" s="81"/>
      <c r="T121" s="82"/>
      <c r="U121" s="81"/>
      <c r="V121" s="82"/>
      <c r="W121" s="81"/>
      <c r="X121" s="82"/>
      <c r="Y121" s="81"/>
      <c r="Z121" s="255"/>
      <c r="AA121" s="133"/>
      <c r="AB121" s="128"/>
    </row>
    <row r="122" spans="1:28" ht="15" customHeight="1" thickTop="1" thickBot="1" x14ac:dyDescent="0.2">
      <c r="A122" s="83"/>
      <c r="B122" s="51" t="s">
        <v>29</v>
      </c>
      <c r="C122" s="84" t="s">
        <v>30</v>
      </c>
      <c r="D122" s="85" t="s">
        <v>30</v>
      </c>
      <c r="E122" s="51" t="s">
        <v>30</v>
      </c>
      <c r="F122" s="85" t="s">
        <v>30</v>
      </c>
      <c r="G122" s="51" t="s">
        <v>30</v>
      </c>
      <c r="H122" s="85" t="s">
        <v>30</v>
      </c>
      <c r="I122" s="51" t="s">
        <v>30</v>
      </c>
      <c r="J122" s="85" t="s">
        <v>30</v>
      </c>
      <c r="K122" s="51" t="s">
        <v>30</v>
      </c>
      <c r="L122" s="85" t="s">
        <v>30</v>
      </c>
      <c r="M122" s="51" t="s">
        <v>30</v>
      </c>
      <c r="N122" s="85" t="s">
        <v>30</v>
      </c>
      <c r="O122" s="51" t="s">
        <v>30</v>
      </c>
      <c r="P122" s="85" t="s">
        <v>30</v>
      </c>
      <c r="Q122" s="51" t="s">
        <v>30</v>
      </c>
      <c r="R122" s="85" t="s">
        <v>30</v>
      </c>
      <c r="S122" s="51" t="s">
        <v>30</v>
      </c>
      <c r="T122" s="85" t="s">
        <v>30</v>
      </c>
      <c r="U122" s="51" t="s">
        <v>30</v>
      </c>
      <c r="V122" s="85" t="s">
        <v>30</v>
      </c>
      <c r="W122" s="51" t="s">
        <v>30</v>
      </c>
      <c r="X122" s="85" t="s">
        <v>30</v>
      </c>
      <c r="Y122" s="51" t="s">
        <v>30</v>
      </c>
      <c r="Z122" s="85" t="s">
        <v>30</v>
      </c>
      <c r="AA122" s="125" t="s">
        <v>30</v>
      </c>
      <c r="AB122" s="129"/>
    </row>
    <row r="123" spans="1:28" ht="15" customHeight="1" x14ac:dyDescent="0.15">
      <c r="A123" s="86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147"/>
    </row>
    <row r="124" spans="1:28" ht="15" customHeight="1" x14ac:dyDescent="0.15">
      <c r="A124" s="86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147"/>
    </row>
    <row r="125" spans="1:28" ht="15" customHeight="1" x14ac:dyDescent="0.15">
      <c r="A125" s="86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147"/>
    </row>
    <row r="126" spans="1:28" ht="15" customHeight="1" x14ac:dyDescent="0.15">
      <c r="A126" s="86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147"/>
    </row>
    <row r="127" spans="1:28" ht="15" customHeight="1" x14ac:dyDescent="0.15">
      <c r="A127" s="86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147"/>
    </row>
    <row r="128" spans="1:28" ht="15" customHeight="1" x14ac:dyDescent="0.15">
      <c r="A128" s="86"/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147"/>
    </row>
    <row r="129" spans="1:28" ht="15" customHeight="1" x14ac:dyDescent="0.15">
      <c r="A129" s="86"/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147"/>
    </row>
    <row r="130" spans="1:28" ht="15" customHeight="1" x14ac:dyDescent="0.15">
      <c r="A130" s="86"/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147"/>
    </row>
    <row r="131" spans="1:28" ht="15" customHeight="1" x14ac:dyDescent="0.15">
      <c r="A131" s="86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147"/>
    </row>
    <row r="132" spans="1:28" ht="15" customHeight="1" x14ac:dyDescent="0.15">
      <c r="A132" s="86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147"/>
    </row>
    <row r="133" spans="1:28" ht="15" customHeight="1" x14ac:dyDescent="0.15">
      <c r="A133" s="86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147"/>
    </row>
    <row r="134" spans="1:28" ht="15" customHeight="1" x14ac:dyDescent="0.15">
      <c r="A134" s="86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147"/>
    </row>
    <row r="135" spans="1:28" ht="15" customHeight="1" x14ac:dyDescent="0.15">
      <c r="A135" s="86"/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147"/>
    </row>
    <row r="136" spans="1:28" ht="15" customHeight="1" x14ac:dyDescent="0.15">
      <c r="A136" s="86"/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147"/>
    </row>
    <row r="137" spans="1:28" ht="15" customHeight="1" x14ac:dyDescent="0.15">
      <c r="A137" s="86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147"/>
    </row>
    <row r="138" spans="1:28" ht="15" customHeight="1" x14ac:dyDescent="0.15">
      <c r="A138" s="86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147"/>
    </row>
    <row r="139" spans="1:28" ht="15" customHeight="1" x14ac:dyDescent="0.15">
      <c r="A139" s="86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147"/>
    </row>
    <row r="140" spans="1:28" ht="15" customHeight="1" x14ac:dyDescent="0.15">
      <c r="A140" s="86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147"/>
    </row>
    <row r="141" spans="1:28" ht="15" customHeight="1" x14ac:dyDescent="0.15">
      <c r="A141" s="86"/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147"/>
    </row>
    <row r="142" spans="1:28" ht="15" customHeight="1" x14ac:dyDescent="0.15">
      <c r="A142" s="86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147"/>
    </row>
    <row r="143" spans="1:28" ht="15" customHeight="1" x14ac:dyDescent="0.15">
      <c r="A143" s="86"/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147"/>
    </row>
    <row r="144" spans="1:28" ht="15" customHeight="1" x14ac:dyDescent="0.15">
      <c r="A144" s="105" t="s">
        <v>132</v>
      </c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147"/>
    </row>
    <row r="145" spans="1:23" ht="15" thickBot="1" x14ac:dyDescent="0.2">
      <c r="A145" s="105"/>
      <c r="B145" s="15"/>
      <c r="C145" s="15"/>
      <c r="D145" s="15"/>
      <c r="E145" s="15" t="s">
        <v>130</v>
      </c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</row>
    <row r="146" spans="1:23" x14ac:dyDescent="0.15">
      <c r="A146" s="166"/>
      <c r="B146" s="167"/>
      <c r="C146" s="151">
        <v>2027</v>
      </c>
      <c r="D146" s="165"/>
      <c r="E146" s="173" t="s">
        <v>7</v>
      </c>
      <c r="F146" s="233"/>
      <c r="G146" s="173" t="s">
        <v>8</v>
      </c>
      <c r="H146" s="174"/>
      <c r="I146" s="174"/>
      <c r="J146" s="175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</row>
    <row r="147" spans="1:23" ht="25.5" customHeight="1" thickBot="1" x14ac:dyDescent="0.2">
      <c r="A147" s="168"/>
      <c r="B147" s="169"/>
      <c r="C147" s="24" t="s">
        <v>10</v>
      </c>
      <c r="D147" s="25" t="s">
        <v>9</v>
      </c>
      <c r="E147" s="234" t="s">
        <v>38</v>
      </c>
      <c r="F147" s="235"/>
      <c r="G147" s="162"/>
      <c r="H147" s="163"/>
      <c r="I147" s="163"/>
      <c r="J147" s="164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</row>
    <row r="148" spans="1:23" ht="15" customHeight="1" x14ac:dyDescent="0.15">
      <c r="A148" s="64">
        <v>1</v>
      </c>
      <c r="B148" s="28" t="s">
        <v>33</v>
      </c>
      <c r="C148" s="134"/>
      <c r="D148" s="135"/>
      <c r="E148" s="236">
        <f t="shared" ref="E148:E194" si="3">+COUNTA(C75:AA75,C148:D148)*280000</f>
        <v>0</v>
      </c>
      <c r="F148" s="237"/>
      <c r="G148" s="102" t="s">
        <v>42</v>
      </c>
      <c r="H148" s="102"/>
      <c r="I148" s="102"/>
      <c r="J148" s="138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</row>
    <row r="149" spans="1:23" ht="15" customHeight="1" x14ac:dyDescent="0.15">
      <c r="A149" s="71">
        <v>2</v>
      </c>
      <c r="B149" s="36" t="s">
        <v>43</v>
      </c>
      <c r="C149" s="130"/>
      <c r="D149" s="136"/>
      <c r="E149" s="238">
        <f t="shared" si="3"/>
        <v>0</v>
      </c>
      <c r="F149" s="239"/>
      <c r="G149" s="103" t="s">
        <v>44</v>
      </c>
      <c r="H149" s="107"/>
      <c r="I149" s="103"/>
      <c r="J149" s="139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</row>
    <row r="150" spans="1:23" ht="15" customHeight="1" x14ac:dyDescent="0.15">
      <c r="A150" s="71">
        <v>3</v>
      </c>
      <c r="B150" s="36" t="s">
        <v>45</v>
      </c>
      <c r="C150" s="130"/>
      <c r="D150" s="136"/>
      <c r="E150" s="238">
        <f t="shared" si="3"/>
        <v>0</v>
      </c>
      <c r="F150" s="239"/>
      <c r="G150" s="103" t="s">
        <v>44</v>
      </c>
      <c r="H150" s="107"/>
      <c r="I150" s="103"/>
      <c r="J150" s="139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</row>
    <row r="151" spans="1:23" ht="15" customHeight="1" x14ac:dyDescent="0.15">
      <c r="A151" s="71">
        <v>4</v>
      </c>
      <c r="B151" s="36" t="s">
        <v>46</v>
      </c>
      <c r="C151" s="130"/>
      <c r="D151" s="136"/>
      <c r="E151" s="238">
        <f t="shared" si="3"/>
        <v>0</v>
      </c>
      <c r="F151" s="239"/>
      <c r="G151" s="103" t="s">
        <v>44</v>
      </c>
      <c r="H151" s="107"/>
      <c r="I151" s="103"/>
      <c r="J151" s="139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</row>
    <row r="152" spans="1:23" ht="15" customHeight="1" x14ac:dyDescent="0.15">
      <c r="A152" s="71">
        <v>5</v>
      </c>
      <c r="B152" s="36" t="s">
        <v>47</v>
      </c>
      <c r="C152" s="130"/>
      <c r="D152" s="136"/>
      <c r="E152" s="238">
        <f t="shared" si="3"/>
        <v>0</v>
      </c>
      <c r="F152" s="239"/>
      <c r="G152" s="103" t="s">
        <v>44</v>
      </c>
      <c r="H152" s="107"/>
      <c r="I152" s="103"/>
      <c r="J152" s="139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</row>
    <row r="153" spans="1:23" ht="15" customHeight="1" x14ac:dyDescent="0.15">
      <c r="A153" s="71">
        <v>6</v>
      </c>
      <c r="B153" s="36" t="s">
        <v>48</v>
      </c>
      <c r="C153" s="130"/>
      <c r="D153" s="136"/>
      <c r="E153" s="238">
        <f t="shared" si="3"/>
        <v>0</v>
      </c>
      <c r="F153" s="239"/>
      <c r="G153" s="103" t="s">
        <v>44</v>
      </c>
      <c r="H153" s="107"/>
      <c r="I153" s="103"/>
      <c r="J153" s="139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</row>
    <row r="154" spans="1:23" ht="15" customHeight="1" x14ac:dyDescent="0.15">
      <c r="A154" s="71">
        <v>7</v>
      </c>
      <c r="B154" s="36" t="s">
        <v>49</v>
      </c>
      <c r="C154" s="130"/>
      <c r="D154" s="136"/>
      <c r="E154" s="238">
        <f t="shared" si="3"/>
        <v>0</v>
      </c>
      <c r="F154" s="239"/>
      <c r="G154" s="103" t="s">
        <v>44</v>
      </c>
      <c r="H154" s="107"/>
      <c r="I154" s="103"/>
      <c r="J154" s="139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</row>
    <row r="155" spans="1:23" ht="15" customHeight="1" x14ac:dyDescent="0.15">
      <c r="A155" s="71">
        <v>8</v>
      </c>
      <c r="B155" s="36" t="s">
        <v>50</v>
      </c>
      <c r="C155" s="130"/>
      <c r="D155" s="136"/>
      <c r="E155" s="238">
        <f t="shared" si="3"/>
        <v>0</v>
      </c>
      <c r="F155" s="239"/>
      <c r="G155" s="103" t="s">
        <v>51</v>
      </c>
      <c r="H155" s="107"/>
      <c r="I155" s="103"/>
      <c r="J155" s="139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</row>
    <row r="156" spans="1:23" ht="15" customHeight="1" x14ac:dyDescent="0.15">
      <c r="A156" s="71">
        <v>9</v>
      </c>
      <c r="B156" s="36" t="s">
        <v>52</v>
      </c>
      <c r="C156" s="130"/>
      <c r="D156" s="136"/>
      <c r="E156" s="238">
        <f t="shared" si="3"/>
        <v>0</v>
      </c>
      <c r="F156" s="239"/>
      <c r="G156" s="103" t="s">
        <v>51</v>
      </c>
      <c r="H156" s="107"/>
      <c r="I156" s="103"/>
      <c r="J156" s="139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</row>
    <row r="157" spans="1:23" ht="15" customHeight="1" x14ac:dyDescent="0.15">
      <c r="A157" s="71">
        <v>10</v>
      </c>
      <c r="B157" s="36" t="s">
        <v>53</v>
      </c>
      <c r="C157" s="130"/>
      <c r="D157" s="136"/>
      <c r="E157" s="238">
        <f t="shared" si="3"/>
        <v>0</v>
      </c>
      <c r="F157" s="239"/>
      <c r="G157" s="103" t="s">
        <v>51</v>
      </c>
      <c r="H157" s="107"/>
      <c r="I157" s="103"/>
      <c r="J157" s="139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</row>
    <row r="158" spans="1:23" ht="15" customHeight="1" x14ac:dyDescent="0.15">
      <c r="A158" s="71">
        <v>11</v>
      </c>
      <c r="B158" s="36" t="s">
        <v>54</v>
      </c>
      <c r="C158" s="130"/>
      <c r="D158" s="136"/>
      <c r="E158" s="238">
        <f t="shared" si="3"/>
        <v>0</v>
      </c>
      <c r="F158" s="239"/>
      <c r="G158" s="103" t="s">
        <v>55</v>
      </c>
      <c r="H158" s="107"/>
      <c r="I158" s="103"/>
      <c r="J158" s="139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</row>
    <row r="159" spans="1:23" ht="15" customHeight="1" x14ac:dyDescent="0.15">
      <c r="A159" s="71">
        <v>12</v>
      </c>
      <c r="B159" s="36" t="s">
        <v>56</v>
      </c>
      <c r="C159" s="130"/>
      <c r="D159" s="136"/>
      <c r="E159" s="238">
        <f t="shared" si="3"/>
        <v>0</v>
      </c>
      <c r="F159" s="239"/>
      <c r="G159" s="103" t="s">
        <v>51</v>
      </c>
      <c r="H159" s="107"/>
      <c r="I159" s="103"/>
      <c r="J159" s="139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</row>
    <row r="160" spans="1:23" ht="15" customHeight="1" x14ac:dyDescent="0.15">
      <c r="A160" s="71">
        <v>13</v>
      </c>
      <c r="B160" s="36" t="s">
        <v>57</v>
      </c>
      <c r="C160" s="130"/>
      <c r="D160" s="136"/>
      <c r="E160" s="238">
        <f t="shared" si="3"/>
        <v>0</v>
      </c>
      <c r="F160" s="239"/>
      <c r="G160" s="103" t="s">
        <v>58</v>
      </c>
      <c r="H160" s="107"/>
      <c r="I160" s="103"/>
      <c r="J160" s="139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</row>
    <row r="161" spans="1:21" ht="15" customHeight="1" x14ac:dyDescent="0.15">
      <c r="A161" s="71">
        <v>14</v>
      </c>
      <c r="B161" s="36" t="s">
        <v>59</v>
      </c>
      <c r="C161" s="130"/>
      <c r="D161" s="136"/>
      <c r="E161" s="238">
        <f t="shared" si="3"/>
        <v>0</v>
      </c>
      <c r="F161" s="239"/>
      <c r="G161" s="103" t="s">
        <v>60</v>
      </c>
      <c r="H161" s="107"/>
      <c r="I161" s="103"/>
      <c r="J161" s="139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</row>
    <row r="162" spans="1:21" ht="15" customHeight="1" x14ac:dyDescent="0.15">
      <c r="A162" s="71">
        <v>15</v>
      </c>
      <c r="B162" s="36" t="s">
        <v>61</v>
      </c>
      <c r="C162" s="130"/>
      <c r="D162" s="136"/>
      <c r="E162" s="238">
        <f t="shared" si="3"/>
        <v>0</v>
      </c>
      <c r="F162" s="239"/>
      <c r="G162" s="103" t="s">
        <v>58</v>
      </c>
      <c r="H162" s="107"/>
      <c r="I162" s="103"/>
      <c r="J162" s="139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</row>
    <row r="163" spans="1:21" ht="15" customHeight="1" x14ac:dyDescent="0.15">
      <c r="A163" s="71">
        <v>16</v>
      </c>
      <c r="B163" s="36" t="s">
        <v>62</v>
      </c>
      <c r="C163" s="130"/>
      <c r="D163" s="136"/>
      <c r="E163" s="238">
        <f t="shared" si="3"/>
        <v>0</v>
      </c>
      <c r="F163" s="239"/>
      <c r="G163" s="103" t="s">
        <v>63</v>
      </c>
      <c r="H163" s="107"/>
      <c r="I163" s="103"/>
      <c r="J163" s="139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</row>
    <row r="164" spans="1:21" ht="15" customHeight="1" x14ac:dyDescent="0.15">
      <c r="A164" s="71">
        <v>17</v>
      </c>
      <c r="B164" s="36" t="s">
        <v>64</v>
      </c>
      <c r="C164" s="130"/>
      <c r="D164" s="136"/>
      <c r="E164" s="238">
        <f t="shared" si="3"/>
        <v>0</v>
      </c>
      <c r="F164" s="239"/>
      <c r="G164" s="103" t="s">
        <v>65</v>
      </c>
      <c r="H164" s="107"/>
      <c r="I164" s="103"/>
      <c r="J164" s="139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</row>
    <row r="165" spans="1:21" ht="15" customHeight="1" x14ac:dyDescent="0.15">
      <c r="A165" s="71">
        <v>18</v>
      </c>
      <c r="B165" s="36" t="s">
        <v>66</v>
      </c>
      <c r="C165" s="130"/>
      <c r="D165" s="136"/>
      <c r="E165" s="238">
        <f t="shared" si="3"/>
        <v>0</v>
      </c>
      <c r="F165" s="239"/>
      <c r="G165" s="103" t="s">
        <v>55</v>
      </c>
      <c r="H165" s="107"/>
      <c r="I165" s="103"/>
      <c r="J165" s="139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</row>
    <row r="166" spans="1:21" ht="15" customHeight="1" x14ac:dyDescent="0.15">
      <c r="A166" s="71">
        <v>19</v>
      </c>
      <c r="B166" s="36" t="s">
        <v>67</v>
      </c>
      <c r="C166" s="130"/>
      <c r="D166" s="136"/>
      <c r="E166" s="238">
        <f t="shared" si="3"/>
        <v>0</v>
      </c>
      <c r="F166" s="239"/>
      <c r="G166" s="103" t="s">
        <v>58</v>
      </c>
      <c r="H166" s="107"/>
      <c r="I166" s="103"/>
      <c r="J166" s="139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</row>
    <row r="167" spans="1:21" ht="15" customHeight="1" x14ac:dyDescent="0.15">
      <c r="A167" s="71">
        <v>20</v>
      </c>
      <c r="B167" s="36" t="s">
        <v>68</v>
      </c>
      <c r="C167" s="130"/>
      <c r="D167" s="136"/>
      <c r="E167" s="238">
        <f t="shared" si="3"/>
        <v>0</v>
      </c>
      <c r="F167" s="239"/>
      <c r="G167" s="103" t="s">
        <v>65</v>
      </c>
      <c r="H167" s="107"/>
      <c r="I167" s="103"/>
      <c r="J167" s="139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</row>
    <row r="168" spans="1:21" ht="15" customHeight="1" x14ac:dyDescent="0.15">
      <c r="A168" s="71">
        <v>21</v>
      </c>
      <c r="B168" s="36" t="s">
        <v>69</v>
      </c>
      <c r="C168" s="130"/>
      <c r="D168" s="136"/>
      <c r="E168" s="238">
        <f t="shared" si="3"/>
        <v>0</v>
      </c>
      <c r="F168" s="239"/>
      <c r="G168" s="103" t="s">
        <v>65</v>
      </c>
      <c r="H168" s="107"/>
      <c r="I168" s="103"/>
      <c r="J168" s="139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</row>
    <row r="169" spans="1:21" ht="15" customHeight="1" x14ac:dyDescent="0.15">
      <c r="A169" s="71">
        <v>22</v>
      </c>
      <c r="B169" s="36" t="s">
        <v>70</v>
      </c>
      <c r="C169" s="130"/>
      <c r="D169" s="136"/>
      <c r="E169" s="238">
        <f t="shared" si="3"/>
        <v>0</v>
      </c>
      <c r="F169" s="239"/>
      <c r="G169" s="103" t="s">
        <v>71</v>
      </c>
      <c r="H169" s="107"/>
      <c r="I169" s="103"/>
      <c r="J169" s="139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</row>
    <row r="170" spans="1:21" ht="15" customHeight="1" x14ac:dyDescent="0.15">
      <c r="A170" s="71">
        <v>23</v>
      </c>
      <c r="B170" s="36" t="s">
        <v>72</v>
      </c>
      <c r="C170" s="130"/>
      <c r="D170" s="136"/>
      <c r="E170" s="238">
        <f t="shared" si="3"/>
        <v>0</v>
      </c>
      <c r="F170" s="239"/>
      <c r="G170" s="103" t="s">
        <v>71</v>
      </c>
      <c r="H170" s="107"/>
      <c r="I170" s="103"/>
      <c r="J170" s="139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</row>
    <row r="171" spans="1:21" ht="15" customHeight="1" x14ac:dyDescent="0.15">
      <c r="A171" s="71">
        <v>24</v>
      </c>
      <c r="B171" s="36" t="s">
        <v>73</v>
      </c>
      <c r="C171" s="130"/>
      <c r="D171" s="136"/>
      <c r="E171" s="238">
        <f t="shared" si="3"/>
        <v>0</v>
      </c>
      <c r="F171" s="239"/>
      <c r="G171" s="103" t="s">
        <v>71</v>
      </c>
      <c r="H171" s="107"/>
      <c r="I171" s="103"/>
      <c r="J171" s="139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</row>
    <row r="172" spans="1:21" ht="15" customHeight="1" x14ac:dyDescent="0.15">
      <c r="A172" s="71">
        <v>25</v>
      </c>
      <c r="B172" s="36" t="s">
        <v>74</v>
      </c>
      <c r="C172" s="130"/>
      <c r="D172" s="136"/>
      <c r="E172" s="238">
        <f t="shared" si="3"/>
        <v>0</v>
      </c>
      <c r="F172" s="239"/>
      <c r="G172" s="103" t="s">
        <v>55</v>
      </c>
      <c r="H172" s="107"/>
      <c r="I172" s="103"/>
      <c r="J172" s="139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</row>
    <row r="173" spans="1:21" ht="15" customHeight="1" x14ac:dyDescent="0.15">
      <c r="A173" s="71">
        <v>26</v>
      </c>
      <c r="B173" s="36" t="s">
        <v>75</v>
      </c>
      <c r="C173" s="130"/>
      <c r="D173" s="136"/>
      <c r="E173" s="238">
        <f t="shared" si="3"/>
        <v>0</v>
      </c>
      <c r="F173" s="239"/>
      <c r="G173" s="103" t="s">
        <v>44</v>
      </c>
      <c r="H173" s="107"/>
      <c r="I173" s="103"/>
      <c r="J173" s="139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</row>
    <row r="174" spans="1:21" ht="15" customHeight="1" x14ac:dyDescent="0.15">
      <c r="A174" s="71">
        <v>27</v>
      </c>
      <c r="B174" s="36" t="s">
        <v>76</v>
      </c>
      <c r="C174" s="130"/>
      <c r="D174" s="136"/>
      <c r="E174" s="238">
        <f t="shared" si="3"/>
        <v>0</v>
      </c>
      <c r="F174" s="239"/>
      <c r="G174" s="103" t="s">
        <v>42</v>
      </c>
      <c r="H174" s="107"/>
      <c r="I174" s="103"/>
      <c r="J174" s="139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</row>
    <row r="175" spans="1:21" ht="15" customHeight="1" x14ac:dyDescent="0.15">
      <c r="A175" s="71">
        <v>28</v>
      </c>
      <c r="B175" s="36" t="s">
        <v>77</v>
      </c>
      <c r="C175" s="130"/>
      <c r="D175" s="136"/>
      <c r="E175" s="238">
        <f t="shared" si="3"/>
        <v>0</v>
      </c>
      <c r="F175" s="239"/>
      <c r="G175" s="103" t="s">
        <v>55</v>
      </c>
      <c r="H175" s="107"/>
      <c r="I175" s="103"/>
      <c r="J175" s="139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</row>
    <row r="176" spans="1:21" ht="15" customHeight="1" x14ac:dyDescent="0.15">
      <c r="A176" s="71">
        <v>29</v>
      </c>
      <c r="B176" s="36" t="s">
        <v>78</v>
      </c>
      <c r="C176" s="130"/>
      <c r="D176" s="136"/>
      <c r="E176" s="238">
        <f t="shared" si="3"/>
        <v>0</v>
      </c>
      <c r="F176" s="239"/>
      <c r="G176" s="103" t="s">
        <v>42</v>
      </c>
      <c r="H176" s="107"/>
      <c r="I176" s="103"/>
      <c r="J176" s="139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</row>
    <row r="177" spans="1:21" ht="15" customHeight="1" x14ac:dyDescent="0.15">
      <c r="A177" s="71">
        <v>30</v>
      </c>
      <c r="B177" s="36" t="s">
        <v>79</v>
      </c>
      <c r="C177" s="130"/>
      <c r="D177" s="136"/>
      <c r="E177" s="238">
        <f t="shared" si="3"/>
        <v>0</v>
      </c>
      <c r="F177" s="239"/>
      <c r="G177" s="103" t="s">
        <v>42</v>
      </c>
      <c r="H177" s="107"/>
      <c r="I177" s="103"/>
      <c r="J177" s="139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</row>
    <row r="178" spans="1:21" ht="15" customHeight="1" x14ac:dyDescent="0.15">
      <c r="A178" s="98">
        <v>31</v>
      </c>
      <c r="B178" s="99" t="s">
        <v>80</v>
      </c>
      <c r="C178" s="130"/>
      <c r="D178" s="136"/>
      <c r="E178" s="238">
        <f t="shared" si="3"/>
        <v>0</v>
      </c>
      <c r="F178" s="239"/>
      <c r="G178" s="103" t="s">
        <v>27</v>
      </c>
      <c r="H178" s="107"/>
      <c r="I178" s="103"/>
      <c r="J178" s="139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</row>
    <row r="179" spans="1:21" ht="15" customHeight="1" x14ac:dyDescent="0.15">
      <c r="A179" s="71">
        <v>32</v>
      </c>
      <c r="B179" s="36" t="s">
        <v>81</v>
      </c>
      <c r="C179" s="130"/>
      <c r="D179" s="136"/>
      <c r="E179" s="238">
        <f t="shared" si="3"/>
        <v>0</v>
      </c>
      <c r="F179" s="239"/>
      <c r="G179" s="103" t="s">
        <v>42</v>
      </c>
      <c r="H179" s="107"/>
      <c r="I179" s="103"/>
      <c r="J179" s="139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</row>
    <row r="180" spans="1:21" ht="15" customHeight="1" x14ac:dyDescent="0.15">
      <c r="A180" s="71">
        <v>33</v>
      </c>
      <c r="B180" s="36" t="s">
        <v>82</v>
      </c>
      <c r="C180" s="130"/>
      <c r="D180" s="136"/>
      <c r="E180" s="238">
        <f t="shared" si="3"/>
        <v>0</v>
      </c>
      <c r="F180" s="239"/>
      <c r="G180" s="103" t="s">
        <v>55</v>
      </c>
      <c r="H180" s="107"/>
      <c r="I180" s="103"/>
      <c r="J180" s="139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</row>
    <row r="181" spans="1:21" ht="15" customHeight="1" x14ac:dyDescent="0.15">
      <c r="A181" s="71">
        <v>34</v>
      </c>
      <c r="B181" s="36" t="s">
        <v>83</v>
      </c>
      <c r="C181" s="130"/>
      <c r="D181" s="136"/>
      <c r="E181" s="238">
        <f t="shared" si="3"/>
        <v>0</v>
      </c>
      <c r="F181" s="239"/>
      <c r="G181" s="103" t="s">
        <v>55</v>
      </c>
      <c r="H181" s="107"/>
      <c r="I181" s="103"/>
      <c r="J181" s="139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</row>
    <row r="182" spans="1:21" ht="15" customHeight="1" x14ac:dyDescent="0.15">
      <c r="A182" s="71">
        <v>35</v>
      </c>
      <c r="B182" s="36" t="s">
        <v>84</v>
      </c>
      <c r="C182" s="130"/>
      <c r="D182" s="136"/>
      <c r="E182" s="238">
        <f t="shared" si="3"/>
        <v>0</v>
      </c>
      <c r="F182" s="239"/>
      <c r="G182" s="103" t="s">
        <v>42</v>
      </c>
      <c r="H182" s="107"/>
      <c r="I182" s="103"/>
      <c r="J182" s="139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</row>
    <row r="183" spans="1:21" ht="15" customHeight="1" x14ac:dyDescent="0.15">
      <c r="A183" s="71">
        <v>36</v>
      </c>
      <c r="B183" s="36" t="s">
        <v>85</v>
      </c>
      <c r="C183" s="130"/>
      <c r="D183" s="136"/>
      <c r="E183" s="238">
        <f t="shared" si="3"/>
        <v>0</v>
      </c>
      <c r="F183" s="239"/>
      <c r="G183" s="103" t="s">
        <v>55</v>
      </c>
      <c r="H183" s="107"/>
      <c r="I183" s="103"/>
      <c r="J183" s="139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</row>
    <row r="184" spans="1:21" ht="15" customHeight="1" x14ac:dyDescent="0.15">
      <c r="A184" s="71">
        <v>37</v>
      </c>
      <c r="B184" s="36" t="s">
        <v>86</v>
      </c>
      <c r="C184" s="130"/>
      <c r="D184" s="136"/>
      <c r="E184" s="238">
        <f t="shared" si="3"/>
        <v>0</v>
      </c>
      <c r="F184" s="239"/>
      <c r="G184" s="103" t="s">
        <v>58</v>
      </c>
      <c r="H184" s="107"/>
      <c r="I184" s="103"/>
      <c r="J184" s="139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</row>
    <row r="185" spans="1:21" ht="15" customHeight="1" x14ac:dyDescent="0.15">
      <c r="A185" s="71">
        <v>38</v>
      </c>
      <c r="B185" s="36" t="s">
        <v>87</v>
      </c>
      <c r="C185" s="130"/>
      <c r="D185" s="136"/>
      <c r="E185" s="238">
        <f t="shared" si="3"/>
        <v>0</v>
      </c>
      <c r="F185" s="239"/>
      <c r="G185" s="103" t="s">
        <v>55</v>
      </c>
      <c r="H185" s="107"/>
      <c r="I185" s="103"/>
      <c r="J185" s="139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</row>
    <row r="186" spans="1:21" ht="15" customHeight="1" x14ac:dyDescent="0.15">
      <c r="A186" s="71">
        <v>39</v>
      </c>
      <c r="B186" s="36" t="s">
        <v>88</v>
      </c>
      <c r="C186" s="130"/>
      <c r="D186" s="136"/>
      <c r="E186" s="238">
        <f t="shared" si="3"/>
        <v>0</v>
      </c>
      <c r="F186" s="239"/>
      <c r="G186" s="103" t="s">
        <v>55</v>
      </c>
      <c r="H186" s="107"/>
      <c r="I186" s="103"/>
      <c r="J186" s="139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</row>
    <row r="187" spans="1:21" ht="15" customHeight="1" x14ac:dyDescent="0.15">
      <c r="A187" s="71">
        <v>40</v>
      </c>
      <c r="B187" s="36" t="s">
        <v>89</v>
      </c>
      <c r="C187" s="130"/>
      <c r="D187" s="136"/>
      <c r="E187" s="238">
        <f t="shared" si="3"/>
        <v>0</v>
      </c>
      <c r="F187" s="239"/>
      <c r="G187" s="103" t="s">
        <v>44</v>
      </c>
      <c r="H187" s="107"/>
      <c r="I187" s="103"/>
      <c r="J187" s="139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</row>
    <row r="188" spans="1:21" ht="15" customHeight="1" x14ac:dyDescent="0.15">
      <c r="A188" s="71">
        <v>41</v>
      </c>
      <c r="B188" s="36" t="s">
        <v>90</v>
      </c>
      <c r="C188" s="130"/>
      <c r="D188" s="136"/>
      <c r="E188" s="238">
        <f t="shared" si="3"/>
        <v>0</v>
      </c>
      <c r="F188" s="239"/>
      <c r="G188" s="103" t="s">
        <v>27</v>
      </c>
      <c r="H188" s="107"/>
      <c r="I188" s="103"/>
      <c r="J188" s="139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</row>
    <row r="189" spans="1:21" ht="15" customHeight="1" x14ac:dyDescent="0.15">
      <c r="A189" s="71">
        <v>42</v>
      </c>
      <c r="B189" s="36" t="s">
        <v>91</v>
      </c>
      <c r="C189" s="130"/>
      <c r="D189" s="136"/>
      <c r="E189" s="238">
        <f t="shared" si="3"/>
        <v>0</v>
      </c>
      <c r="F189" s="239"/>
      <c r="G189" s="103" t="s">
        <v>51</v>
      </c>
      <c r="H189" s="107"/>
      <c r="I189" s="103"/>
      <c r="J189" s="139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</row>
    <row r="190" spans="1:21" ht="15" customHeight="1" x14ac:dyDescent="0.15">
      <c r="A190" s="71">
        <v>43</v>
      </c>
      <c r="B190" s="36" t="s">
        <v>92</v>
      </c>
      <c r="C190" s="130"/>
      <c r="D190" s="136"/>
      <c r="E190" s="238">
        <f t="shared" si="3"/>
        <v>0</v>
      </c>
      <c r="F190" s="239"/>
      <c r="G190" s="103" t="s">
        <v>44</v>
      </c>
      <c r="H190" s="107"/>
      <c r="I190" s="103"/>
      <c r="J190" s="139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</row>
    <row r="191" spans="1:21" ht="15" customHeight="1" x14ac:dyDescent="0.15">
      <c r="A191" s="71">
        <v>44</v>
      </c>
      <c r="B191" s="36" t="s">
        <v>93</v>
      </c>
      <c r="C191" s="130"/>
      <c r="D191" s="136"/>
      <c r="E191" s="238">
        <f t="shared" si="3"/>
        <v>0</v>
      </c>
      <c r="F191" s="239"/>
      <c r="G191" s="103" t="s">
        <v>44</v>
      </c>
      <c r="H191" s="107"/>
      <c r="I191" s="103"/>
      <c r="J191" s="139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</row>
    <row r="192" spans="1:21" ht="15" customHeight="1" x14ac:dyDescent="0.15">
      <c r="A192" s="71">
        <v>45</v>
      </c>
      <c r="B192" s="36" t="s">
        <v>94</v>
      </c>
      <c r="C192" s="130"/>
      <c r="D192" s="136"/>
      <c r="E192" s="238">
        <f t="shared" si="3"/>
        <v>0</v>
      </c>
      <c r="F192" s="239"/>
      <c r="G192" s="103" t="s">
        <v>44</v>
      </c>
      <c r="H192" s="107"/>
      <c r="I192" s="103"/>
      <c r="J192" s="139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</row>
    <row r="193" spans="1:21" ht="15" customHeight="1" x14ac:dyDescent="0.15">
      <c r="A193" s="71">
        <v>46</v>
      </c>
      <c r="B193" s="36" t="s">
        <v>95</v>
      </c>
      <c r="C193" s="130"/>
      <c r="D193" s="136"/>
      <c r="E193" s="238">
        <f t="shared" si="3"/>
        <v>0</v>
      </c>
      <c r="F193" s="239"/>
      <c r="G193" s="103" t="s">
        <v>44</v>
      </c>
      <c r="H193" s="107"/>
      <c r="I193" s="103"/>
      <c r="J193" s="139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</row>
    <row r="194" spans="1:21" ht="15" customHeight="1" thickBot="1" x14ac:dyDescent="0.2">
      <c r="A194" s="78">
        <v>47</v>
      </c>
      <c r="B194" s="46" t="s">
        <v>96</v>
      </c>
      <c r="C194" s="132"/>
      <c r="D194" s="137"/>
      <c r="E194" s="243">
        <f t="shared" si="3"/>
        <v>0</v>
      </c>
      <c r="F194" s="244"/>
      <c r="G194" s="104" t="s">
        <v>42</v>
      </c>
      <c r="H194" s="108"/>
      <c r="I194" s="104"/>
      <c r="J194" s="140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</row>
    <row r="195" spans="1:21" ht="15" customHeight="1" thickTop="1" thickBot="1" x14ac:dyDescent="0.2">
      <c r="A195" s="83"/>
      <c r="B195" s="51" t="s">
        <v>29</v>
      </c>
      <c r="C195" s="85" t="s">
        <v>30</v>
      </c>
      <c r="D195" s="51" t="s">
        <v>30</v>
      </c>
      <c r="E195" s="240">
        <f>SUM(E148:E194)</f>
        <v>0</v>
      </c>
      <c r="F195" s="245"/>
      <c r="G195" s="240"/>
      <c r="H195" s="241"/>
      <c r="I195" s="241"/>
      <c r="J195" s="242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</row>
    <row r="197" spans="1:21" x14ac:dyDescent="0.15">
      <c r="A197" s="89" t="s">
        <v>97</v>
      </c>
      <c r="B197" s="15" t="s">
        <v>98</v>
      </c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8"/>
    </row>
    <row r="198" spans="1:21" x14ac:dyDescent="0.15">
      <c r="A198" s="89" t="s">
        <v>97</v>
      </c>
      <c r="B198" s="15" t="s">
        <v>120</v>
      </c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</row>
    <row r="199" spans="1:21" x14ac:dyDescent="0.15">
      <c r="A199" s="89" t="s">
        <v>97</v>
      </c>
      <c r="B199" s="90"/>
      <c r="C199" s="15" t="s">
        <v>99</v>
      </c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</row>
    <row r="200" spans="1:21" x14ac:dyDescent="0.15">
      <c r="A200" s="89" t="s">
        <v>97</v>
      </c>
      <c r="B200" s="15" t="s">
        <v>119</v>
      </c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</row>
    <row r="201" spans="1:21" x14ac:dyDescent="0.15">
      <c r="A201" s="15"/>
      <c r="B201" s="15" t="s">
        <v>118</v>
      </c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</row>
    <row r="202" spans="1:21" x14ac:dyDescent="0.15">
      <c r="A202" s="15"/>
      <c r="B202" s="91" t="s">
        <v>123</v>
      </c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15"/>
      <c r="U202" s="15"/>
    </row>
    <row r="203" spans="1:21" x14ac:dyDescent="0.15">
      <c r="A203" s="15"/>
      <c r="B203" s="91" t="s">
        <v>121</v>
      </c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15"/>
      <c r="U203" s="15"/>
    </row>
    <row r="204" spans="1:21" x14ac:dyDescent="0.15">
      <c r="A204" s="89" t="s">
        <v>97</v>
      </c>
      <c r="B204" s="15" t="s">
        <v>125</v>
      </c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</row>
    <row r="205" spans="1:21" x14ac:dyDescent="0.15">
      <c r="A205" s="89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</row>
    <row r="206" spans="1:21" ht="17.100000000000001" customHeight="1" x14ac:dyDescent="0.15">
      <c r="A206" s="15"/>
      <c r="B206" s="211" t="s">
        <v>100</v>
      </c>
      <c r="C206" s="212"/>
      <c r="D206" s="208"/>
      <c r="E206" s="209"/>
      <c r="F206" s="209"/>
      <c r="G206" s="209"/>
      <c r="H206" s="209"/>
      <c r="I206" s="209"/>
      <c r="J206" s="209"/>
      <c r="K206" s="209"/>
      <c r="L206" s="209"/>
      <c r="M206" s="209"/>
      <c r="N206" s="209"/>
      <c r="O206" s="209"/>
      <c r="P206" s="209"/>
      <c r="Q206" s="209"/>
      <c r="R206" s="210"/>
      <c r="S206" s="15"/>
      <c r="T206" s="15"/>
      <c r="U206" s="15"/>
    </row>
    <row r="207" spans="1:21" ht="17.100000000000001" customHeight="1" x14ac:dyDescent="0.15">
      <c r="A207" s="15"/>
      <c r="B207" s="211" t="s">
        <v>101</v>
      </c>
      <c r="C207" s="212"/>
      <c r="D207" s="208"/>
      <c r="E207" s="209"/>
      <c r="F207" s="209"/>
      <c r="G207" s="209"/>
      <c r="H207" s="209"/>
      <c r="I207" s="209"/>
      <c r="J207" s="209"/>
      <c r="K207" s="209"/>
      <c r="L207" s="209"/>
      <c r="M207" s="209"/>
      <c r="N207" s="209"/>
      <c r="O207" s="209"/>
      <c r="P207" s="209"/>
      <c r="Q207" s="209"/>
      <c r="R207" s="210"/>
      <c r="S207" s="15"/>
      <c r="T207" s="15"/>
      <c r="U207" s="15"/>
    </row>
    <row r="208" spans="1:21" ht="17.100000000000001" customHeight="1" x14ac:dyDescent="0.15">
      <c r="A208" s="15"/>
      <c r="B208" s="211" t="s">
        <v>102</v>
      </c>
      <c r="C208" s="212"/>
      <c r="D208" s="208"/>
      <c r="E208" s="209"/>
      <c r="F208" s="209"/>
      <c r="G208" s="209"/>
      <c r="H208" s="209"/>
      <c r="I208" s="209"/>
      <c r="J208" s="209"/>
      <c r="K208" s="209"/>
      <c r="L208" s="209"/>
      <c r="M208" s="209"/>
      <c r="N208" s="209"/>
      <c r="O208" s="209"/>
      <c r="P208" s="209"/>
      <c r="Q208" s="209"/>
      <c r="R208" s="210"/>
      <c r="S208" s="15"/>
      <c r="T208" s="15"/>
      <c r="U208" s="15"/>
    </row>
    <row r="209" spans="1:28" x14ac:dyDescent="0.15">
      <c r="A209" s="15"/>
      <c r="B209" s="213" t="s">
        <v>1</v>
      </c>
      <c r="C209" s="214"/>
      <c r="D209" s="219"/>
      <c r="E209" s="220"/>
      <c r="F209" s="220"/>
      <c r="G209" s="220"/>
      <c r="H209" s="220"/>
      <c r="I209" s="220"/>
      <c r="J209" s="220"/>
      <c r="K209" s="220"/>
      <c r="L209" s="220"/>
      <c r="M209" s="220"/>
      <c r="N209" s="220"/>
      <c r="O209" s="220"/>
      <c r="P209" s="220"/>
      <c r="Q209" s="220"/>
      <c r="R209" s="221"/>
      <c r="S209" s="15"/>
      <c r="T209" s="15"/>
      <c r="U209" s="15"/>
    </row>
    <row r="210" spans="1:28" ht="21" customHeight="1" x14ac:dyDescent="0.15">
      <c r="A210" s="15"/>
      <c r="B210" s="215" t="s">
        <v>103</v>
      </c>
      <c r="C210" s="216"/>
      <c r="D210" s="222"/>
      <c r="E210" s="223"/>
      <c r="F210" s="223"/>
      <c r="G210" s="223"/>
      <c r="H210" s="223"/>
      <c r="I210" s="223"/>
      <c r="J210" s="223"/>
      <c r="K210" s="223"/>
      <c r="L210" s="223"/>
      <c r="M210" s="223"/>
      <c r="N210" s="223"/>
      <c r="O210" s="223"/>
      <c r="P210" s="223"/>
      <c r="Q210" s="223"/>
      <c r="R210" s="224"/>
      <c r="S210" s="15"/>
      <c r="T210" s="15"/>
      <c r="U210" s="15"/>
    </row>
    <row r="211" spans="1:28" ht="17.100000000000001" customHeight="1" x14ac:dyDescent="0.15">
      <c r="A211" s="15"/>
      <c r="B211" s="217" t="s">
        <v>104</v>
      </c>
      <c r="C211" s="218"/>
      <c r="D211" s="225" t="s">
        <v>122</v>
      </c>
      <c r="E211" s="226"/>
      <c r="F211" s="226"/>
      <c r="G211" s="226"/>
      <c r="H211" s="226"/>
      <c r="I211" s="226"/>
      <c r="J211" s="226"/>
      <c r="K211" s="226"/>
      <c r="L211" s="226"/>
      <c r="M211" s="226"/>
      <c r="N211" s="226"/>
      <c r="O211" s="226"/>
      <c r="P211" s="226"/>
      <c r="Q211" s="226"/>
      <c r="R211" s="227"/>
      <c r="S211" s="15"/>
      <c r="T211" s="15"/>
      <c r="U211" s="15"/>
    </row>
    <row r="212" spans="1:28" ht="17.100000000000001" customHeight="1" x14ac:dyDescent="0.15">
      <c r="A212" s="15"/>
      <c r="B212" s="215"/>
      <c r="C212" s="216"/>
      <c r="D212" s="228"/>
      <c r="E212" s="229"/>
      <c r="F212" s="229"/>
      <c r="G212" s="229"/>
      <c r="H212" s="229"/>
      <c r="I212" s="229"/>
      <c r="J212" s="229"/>
      <c r="K212" s="229"/>
      <c r="L212" s="229"/>
      <c r="M212" s="229"/>
      <c r="N212" s="229"/>
      <c r="O212" s="229"/>
      <c r="P212" s="229"/>
      <c r="Q212" s="229"/>
      <c r="R212" s="230"/>
      <c r="S212" s="15"/>
      <c r="T212" s="15"/>
      <c r="U212" s="15"/>
    </row>
    <row r="213" spans="1:28" ht="15" customHeight="1" x14ac:dyDescent="0.15">
      <c r="A213" s="15"/>
      <c r="B213" s="211" t="s">
        <v>105</v>
      </c>
      <c r="C213" s="212"/>
      <c r="D213" s="208"/>
      <c r="E213" s="209"/>
      <c r="F213" s="209"/>
      <c r="G213" s="209"/>
      <c r="H213" s="209"/>
      <c r="I213" s="209"/>
      <c r="J213" s="209"/>
      <c r="K213" s="209"/>
      <c r="L213" s="209"/>
      <c r="M213" s="209"/>
      <c r="N213" s="209"/>
      <c r="O213" s="209"/>
      <c r="P213" s="209"/>
      <c r="Q213" s="209"/>
      <c r="R213" s="210"/>
      <c r="S213" s="15"/>
      <c r="T213" s="15"/>
      <c r="U213" s="15"/>
    </row>
    <row r="214" spans="1:28" ht="15" customHeight="1" x14ac:dyDescent="0.15">
      <c r="A214" s="15"/>
      <c r="B214" s="213" t="s">
        <v>106</v>
      </c>
      <c r="C214" s="214"/>
      <c r="D214" s="208"/>
      <c r="E214" s="209"/>
      <c r="F214" s="209"/>
      <c r="G214" s="209"/>
      <c r="H214" s="209"/>
      <c r="I214" s="209"/>
      <c r="J214" s="209"/>
      <c r="K214" s="209"/>
      <c r="L214" s="209"/>
      <c r="M214" s="209"/>
      <c r="N214" s="209"/>
      <c r="O214" s="209"/>
      <c r="P214" s="209"/>
      <c r="Q214" s="209"/>
      <c r="R214" s="210"/>
      <c r="S214" s="15"/>
      <c r="T214" s="15"/>
      <c r="U214" s="15"/>
      <c r="AB214" s="97"/>
    </row>
    <row r="215" spans="1:28" x14ac:dyDescent="0.1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94"/>
      <c r="W215" s="94"/>
      <c r="AB215" s="97" t="s">
        <v>133</v>
      </c>
    </row>
  </sheetData>
  <mergeCells count="196">
    <mergeCell ref="X39:Y39"/>
    <mergeCell ref="X40:Y40"/>
    <mergeCell ref="X41:Y41"/>
    <mergeCell ref="X42:Y42"/>
    <mergeCell ref="D46:E46"/>
    <mergeCell ref="F46:G46"/>
    <mergeCell ref="H46:I46"/>
    <mergeCell ref="J46:K46"/>
    <mergeCell ref="L46:M46"/>
    <mergeCell ref="N46:O46"/>
    <mergeCell ref="E170:F170"/>
    <mergeCell ref="E171:F171"/>
    <mergeCell ref="E172:F172"/>
    <mergeCell ref="E173:F173"/>
    <mergeCell ref="E174:F174"/>
    <mergeCell ref="E175:F175"/>
    <mergeCell ref="E176:F176"/>
    <mergeCell ref="E177:F177"/>
    <mergeCell ref="E178:F178"/>
    <mergeCell ref="G195:J195"/>
    <mergeCell ref="E179:F179"/>
    <mergeCell ref="E180:F180"/>
    <mergeCell ref="E181:F181"/>
    <mergeCell ref="E182:F182"/>
    <mergeCell ref="E183:F183"/>
    <mergeCell ref="E184:F184"/>
    <mergeCell ref="E185:F185"/>
    <mergeCell ref="E186:F186"/>
    <mergeCell ref="E187:F187"/>
    <mergeCell ref="E188:F188"/>
    <mergeCell ref="E189:F189"/>
    <mergeCell ref="E190:F190"/>
    <mergeCell ref="E191:F191"/>
    <mergeCell ref="E192:F192"/>
    <mergeCell ref="E193:F193"/>
    <mergeCell ref="E194:F194"/>
    <mergeCell ref="E195:F195"/>
    <mergeCell ref="E167:F167"/>
    <mergeCell ref="E168:F168"/>
    <mergeCell ref="E169:F169"/>
    <mergeCell ref="E152:F152"/>
    <mergeCell ref="E153:F153"/>
    <mergeCell ref="E154:F154"/>
    <mergeCell ref="E155:F155"/>
    <mergeCell ref="E156:F156"/>
    <mergeCell ref="E157:F157"/>
    <mergeCell ref="E158:F158"/>
    <mergeCell ref="E159:F159"/>
    <mergeCell ref="E160:F160"/>
    <mergeCell ref="E161:F161"/>
    <mergeCell ref="E162:F162"/>
    <mergeCell ref="E163:F163"/>
    <mergeCell ref="E164:F164"/>
    <mergeCell ref="E165:F165"/>
    <mergeCell ref="E166:F166"/>
    <mergeCell ref="C146:D146"/>
    <mergeCell ref="E146:F146"/>
    <mergeCell ref="E147:F147"/>
    <mergeCell ref="E148:F148"/>
    <mergeCell ref="E149:F149"/>
    <mergeCell ref="E150:F150"/>
    <mergeCell ref="E151:F151"/>
    <mergeCell ref="G146:J147"/>
    <mergeCell ref="A146:B147"/>
    <mergeCell ref="AC2:AD2"/>
    <mergeCell ref="A9:AB9"/>
    <mergeCell ref="V2:AB2"/>
    <mergeCell ref="D214:R214"/>
    <mergeCell ref="B206:C206"/>
    <mergeCell ref="B207:C207"/>
    <mergeCell ref="B208:C208"/>
    <mergeCell ref="D206:R206"/>
    <mergeCell ref="D207:R207"/>
    <mergeCell ref="D208:R208"/>
    <mergeCell ref="B209:C209"/>
    <mergeCell ref="B210:C210"/>
    <mergeCell ref="B211:C211"/>
    <mergeCell ref="B213:C213"/>
    <mergeCell ref="B214:C214"/>
    <mergeCell ref="B212:C212"/>
    <mergeCell ref="D209:R209"/>
    <mergeCell ref="D210:R210"/>
    <mergeCell ref="D211:R211"/>
    <mergeCell ref="D212:R212"/>
    <mergeCell ref="D213:R213"/>
    <mergeCell ref="Z39:AB39"/>
    <mergeCell ref="Z42:AB42"/>
    <mergeCell ref="A46:B47"/>
    <mergeCell ref="A59:B60"/>
    <mergeCell ref="G59:I60"/>
    <mergeCell ref="G61:I61"/>
    <mergeCell ref="G62:I62"/>
    <mergeCell ref="G63:I63"/>
    <mergeCell ref="G64:I64"/>
    <mergeCell ref="G65:I65"/>
    <mergeCell ref="T73:U73"/>
    <mergeCell ref="V73:W73"/>
    <mergeCell ref="C59:D59"/>
    <mergeCell ref="E64:F64"/>
    <mergeCell ref="E65:F65"/>
    <mergeCell ref="E66:F66"/>
    <mergeCell ref="E67:F67"/>
    <mergeCell ref="E68:F68"/>
    <mergeCell ref="E69:F69"/>
    <mergeCell ref="E70:F70"/>
    <mergeCell ref="E59:F59"/>
    <mergeCell ref="E60:F60"/>
    <mergeCell ref="A73:B74"/>
    <mergeCell ref="D73:E73"/>
    <mergeCell ref="F73:G73"/>
    <mergeCell ref="H73:I73"/>
    <mergeCell ref="J73:K73"/>
    <mergeCell ref="L73:M73"/>
    <mergeCell ref="N73:O73"/>
    <mergeCell ref="P73:Q73"/>
    <mergeCell ref="R73:S73"/>
    <mergeCell ref="Z40:AB40"/>
    <mergeCell ref="Z41:AB41"/>
    <mergeCell ref="Z36:AB36"/>
    <mergeCell ref="Z37:AB37"/>
    <mergeCell ref="Z38:AB38"/>
    <mergeCell ref="Q31:U31"/>
    <mergeCell ref="A34:B35"/>
    <mergeCell ref="D34:E34"/>
    <mergeCell ref="F34:G34"/>
    <mergeCell ref="H34:I34"/>
    <mergeCell ref="J34:K34"/>
    <mergeCell ref="Z34:AB35"/>
    <mergeCell ref="L34:M34"/>
    <mergeCell ref="N34:O34"/>
    <mergeCell ref="P34:Q34"/>
    <mergeCell ref="R34:S34"/>
    <mergeCell ref="T34:U34"/>
    <mergeCell ref="V34:W34"/>
    <mergeCell ref="O31:P31"/>
    <mergeCell ref="X34:Y34"/>
    <mergeCell ref="X35:Y35"/>
    <mergeCell ref="X36:Y36"/>
    <mergeCell ref="X37:Y37"/>
    <mergeCell ref="X38:Y38"/>
    <mergeCell ref="Q29:U29"/>
    <mergeCell ref="O30:P30"/>
    <mergeCell ref="Q30:U30"/>
    <mergeCell ref="O25:P25"/>
    <mergeCell ref="Q25:U25"/>
    <mergeCell ref="O26:P26"/>
    <mergeCell ref="Q26:U26"/>
    <mergeCell ref="O27:P27"/>
    <mergeCell ref="Q27:U27"/>
    <mergeCell ref="Q24:U24"/>
    <mergeCell ref="O19:P19"/>
    <mergeCell ref="Q19:U19"/>
    <mergeCell ref="O20:P20"/>
    <mergeCell ref="Q20:U20"/>
    <mergeCell ref="O21:P21"/>
    <mergeCell ref="Q21:U21"/>
    <mergeCell ref="O28:P28"/>
    <mergeCell ref="Q28:U28"/>
    <mergeCell ref="O22:P22"/>
    <mergeCell ref="Q22:U22"/>
    <mergeCell ref="Q15:U16"/>
    <mergeCell ref="O16:P16"/>
    <mergeCell ref="O17:P17"/>
    <mergeCell ref="Q17:U17"/>
    <mergeCell ref="O23:P23"/>
    <mergeCell ref="Q23:U23"/>
    <mergeCell ref="S5:AB5"/>
    <mergeCell ref="R6:AB6"/>
    <mergeCell ref="R7:AB7"/>
    <mergeCell ref="O18:P18"/>
    <mergeCell ref="Q18:U18"/>
    <mergeCell ref="A15:B16"/>
    <mergeCell ref="D15:E15"/>
    <mergeCell ref="F15:G15"/>
    <mergeCell ref="H15:I15"/>
    <mergeCell ref="J15:K15"/>
    <mergeCell ref="L15:M15"/>
    <mergeCell ref="O15:P15"/>
    <mergeCell ref="O24:P24"/>
    <mergeCell ref="O29:P29"/>
    <mergeCell ref="Z46:AA46"/>
    <mergeCell ref="Z73:AA73"/>
    <mergeCell ref="E61:F61"/>
    <mergeCell ref="E62:F62"/>
    <mergeCell ref="E63:F63"/>
    <mergeCell ref="G66:I66"/>
    <mergeCell ref="G67:I67"/>
    <mergeCell ref="G68:I68"/>
    <mergeCell ref="G69:I69"/>
    <mergeCell ref="G70:I70"/>
    <mergeCell ref="X73:Y73"/>
    <mergeCell ref="P46:Q46"/>
    <mergeCell ref="R46:S46"/>
    <mergeCell ref="T46:U46"/>
    <mergeCell ref="V46:W46"/>
    <mergeCell ref="X46:Y46"/>
  </mergeCells>
  <phoneticPr fontId="1"/>
  <pageMargins left="0.11811023622047245" right="0.11811023622047245" top="0.35433070866141736" bottom="0.35433070866141736" header="0.31496062992125984" footer="0.31496062992125984"/>
  <pageSetup paperSize="9" scale="79" orientation="portrait" r:id="rId1"/>
  <rowBreaks count="2" manualBreakCount="2">
    <brk id="70" max="27" man="1"/>
    <brk id="142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66622-E757-488C-A401-B667F9943880}">
  <dimension ref="A2:AL193"/>
  <sheetViews>
    <sheetView showZeros="0" view="pageBreakPreview" zoomScaleNormal="100" zoomScaleSheetLayoutView="100" workbookViewId="0">
      <selection activeCell="AK66" sqref="AK66"/>
    </sheetView>
  </sheetViews>
  <sheetFormatPr defaultRowHeight="15.75" customHeight="1" x14ac:dyDescent="0.15"/>
  <cols>
    <col min="1" max="1" width="1.875" style="2" customWidth="1"/>
    <col min="2" max="3" width="2.875" style="1" customWidth="1"/>
    <col min="4" max="37" width="2.875" style="2" customWidth="1"/>
    <col min="38" max="38" width="1.875" style="2" customWidth="1"/>
    <col min="39" max="39" width="2.875" style="2" customWidth="1"/>
    <col min="40" max="16384" width="9" style="2"/>
  </cols>
  <sheetData>
    <row r="2" spans="1:38" ht="15.75" customHeight="1" x14ac:dyDescent="0.15">
      <c r="B2" s="6" t="s">
        <v>108</v>
      </c>
    </row>
    <row r="3" spans="1:38" ht="15.75" customHeight="1" x14ac:dyDescent="0.15">
      <c r="A3" s="3"/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ht="15.75" customHeight="1" x14ac:dyDescent="0.15">
      <c r="A4" s="3"/>
      <c r="B4" s="92"/>
      <c r="C4" s="3"/>
      <c r="D4" s="3"/>
      <c r="E4" s="7"/>
      <c r="F4" s="7"/>
      <c r="G4" s="7"/>
      <c r="H4" s="14"/>
      <c r="I4" s="14"/>
      <c r="J4" s="14"/>
      <c r="K4" s="3"/>
      <c r="L4" s="3"/>
      <c r="M4" s="3"/>
      <c r="N4" s="252" t="s">
        <v>110</v>
      </c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3"/>
      <c r="AA4" s="4"/>
      <c r="AB4" s="4"/>
      <c r="AC4" s="3"/>
      <c r="AD4" s="3"/>
      <c r="AE4" s="4"/>
      <c r="AF4" s="4"/>
      <c r="AG4" s="3"/>
      <c r="AH4" s="3"/>
      <c r="AI4" s="3"/>
      <c r="AJ4" s="3"/>
      <c r="AK4" s="3"/>
      <c r="AL4" s="3"/>
    </row>
    <row r="5" spans="1:38" ht="15.75" customHeight="1" x14ac:dyDescent="0.15">
      <c r="A5" s="3"/>
      <c r="B5" s="7"/>
      <c r="C5" s="3"/>
      <c r="D5" s="3"/>
      <c r="E5" s="7"/>
      <c r="F5" s="7"/>
      <c r="G5" s="7"/>
      <c r="H5" s="14"/>
      <c r="I5" s="14"/>
      <c r="J5" s="14"/>
      <c r="K5" s="3"/>
      <c r="L5" s="3"/>
      <c r="M5" s="3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3"/>
      <c r="AA5" s="4"/>
      <c r="AB5" s="4"/>
      <c r="AC5" s="3"/>
      <c r="AD5" s="3"/>
      <c r="AE5" s="4"/>
      <c r="AF5" s="4"/>
      <c r="AG5" s="3"/>
      <c r="AH5" s="3"/>
      <c r="AI5" s="3"/>
      <c r="AJ5" s="3"/>
      <c r="AK5" s="3"/>
      <c r="AL5" s="3"/>
    </row>
    <row r="6" spans="1:38" ht="15.75" customHeight="1" x14ac:dyDescent="0.1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3"/>
      <c r="N6" s="3"/>
      <c r="O6" s="4"/>
      <c r="P6" s="4"/>
      <c r="Q6" s="3"/>
      <c r="R6" s="3"/>
      <c r="S6" s="4"/>
      <c r="T6" s="4"/>
      <c r="U6" s="3"/>
      <c r="V6" s="3"/>
      <c r="W6" s="4"/>
      <c r="X6" s="4"/>
      <c r="Y6" s="3"/>
      <c r="Z6" s="3"/>
      <c r="AA6" s="4"/>
      <c r="AB6" s="4"/>
      <c r="AC6" s="3"/>
      <c r="AD6" s="3"/>
      <c r="AE6" s="4"/>
      <c r="AF6" s="4"/>
      <c r="AG6" s="3"/>
      <c r="AH6" s="3"/>
      <c r="AI6" s="3"/>
      <c r="AJ6" s="3"/>
      <c r="AK6" s="3"/>
      <c r="AL6" s="3"/>
    </row>
    <row r="7" spans="1:38" ht="15.75" customHeight="1" x14ac:dyDescent="0.1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1:38" ht="15.75" customHeight="1" x14ac:dyDescent="0.1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8" ht="15.75" customHeight="1" x14ac:dyDescent="0.15">
      <c r="A9" s="3"/>
      <c r="B9" s="4"/>
      <c r="C9" s="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15.75" customHeight="1" x14ac:dyDescent="0.15">
      <c r="A10" s="3"/>
      <c r="B10" s="4"/>
      <c r="C10" s="4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ht="15.75" customHeight="1" x14ac:dyDescent="0.15">
      <c r="A11" s="3"/>
      <c r="B11" s="4"/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38" ht="15.75" customHeight="1" x14ac:dyDescent="0.15">
      <c r="A12" s="3"/>
      <c r="B12" s="4"/>
      <c r="C12" s="4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38" ht="15.75" customHeight="1" x14ac:dyDescent="0.15">
      <c r="A13" s="3"/>
      <c r="B13" s="4"/>
      <c r="C13" s="4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  <row r="14" spans="1:38" ht="15.75" customHeight="1" x14ac:dyDescent="0.15">
      <c r="A14" s="3"/>
      <c r="B14" s="4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ht="15.75" customHeight="1" x14ac:dyDescent="0.15">
      <c r="A15" s="3"/>
      <c r="B15" s="4"/>
      <c r="C15" s="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ht="15.75" customHeight="1" x14ac:dyDescent="0.15">
      <c r="A16" s="3"/>
      <c r="B16" s="4"/>
      <c r="C16" s="4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ht="15.75" customHeight="1" x14ac:dyDescent="0.15">
      <c r="A17" s="3"/>
      <c r="B17" s="4"/>
      <c r="C17" s="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ht="15.75" customHeight="1" x14ac:dyDescent="0.15">
      <c r="A18" s="3"/>
      <c r="B18" s="4"/>
      <c r="C18" s="4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ht="15.75" customHeight="1" x14ac:dyDescent="0.15">
      <c r="A19" s="3"/>
      <c r="B19" s="4"/>
      <c r="C19" s="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ht="15.75" customHeight="1" x14ac:dyDescent="0.15">
      <c r="A20" s="3"/>
      <c r="B20" s="4"/>
      <c r="C20" s="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ht="15.75" customHeight="1" x14ac:dyDescent="0.15">
      <c r="A21" s="3"/>
      <c r="B21" s="4"/>
      <c r="C21" s="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ht="15.75" customHeight="1" x14ac:dyDescent="0.15">
      <c r="A22" s="3"/>
      <c r="B22" s="4"/>
      <c r="C22" s="4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ht="15.75" customHeight="1" x14ac:dyDescent="0.15">
      <c r="A23" s="3"/>
      <c r="B23" s="4"/>
      <c r="C23" s="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ht="15.75" customHeight="1" x14ac:dyDescent="0.15">
      <c r="A24" s="3"/>
      <c r="B24" s="4"/>
      <c r="C24" s="4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ht="15.75" customHeight="1" x14ac:dyDescent="0.15">
      <c r="A25" s="3"/>
      <c r="B25" s="4"/>
      <c r="C25" s="4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ht="15.75" customHeight="1" x14ac:dyDescent="0.15">
      <c r="A26" s="3"/>
      <c r="B26" s="4"/>
      <c r="C26" s="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1:38" ht="15.75" customHeight="1" x14ac:dyDescent="0.15">
      <c r="A27" s="3"/>
      <c r="B27" s="4"/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38" ht="15.75" customHeight="1" x14ac:dyDescent="0.15">
      <c r="A28" s="3"/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ht="15.75" customHeight="1" x14ac:dyDescent="0.15">
      <c r="A29" s="3"/>
      <c r="B29" s="4"/>
      <c r="C29" s="3" t="s">
        <v>117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ht="15.75" customHeight="1" x14ac:dyDescent="0.15">
      <c r="A30" s="3"/>
      <c r="B30" s="4"/>
      <c r="C30" s="3" t="s">
        <v>107</v>
      </c>
      <c r="D30" s="4"/>
      <c r="E30" s="7"/>
      <c r="F30" s="7"/>
      <c r="G30" s="7"/>
      <c r="H30" s="14"/>
      <c r="I30" s="14"/>
      <c r="J30" s="14"/>
      <c r="K30" s="4"/>
      <c r="L30" s="3"/>
      <c r="M30" s="4"/>
      <c r="N30" s="4"/>
      <c r="O30" s="4"/>
      <c r="P30" s="4"/>
      <c r="Q30" s="3"/>
      <c r="R30" s="3"/>
      <c r="S30" s="4"/>
      <c r="T30" s="4"/>
      <c r="U30" s="3"/>
      <c r="V30" s="3"/>
      <c r="W30" s="4"/>
      <c r="X30" s="4"/>
      <c r="Y30" s="3"/>
      <c r="Z30" s="3"/>
      <c r="AA30" s="4"/>
      <c r="AB30" s="4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ht="15.75" customHeight="1" x14ac:dyDescent="0.15">
      <c r="A31" s="3"/>
      <c r="B31" s="4"/>
      <c r="C31" s="3"/>
      <c r="D31" s="4"/>
      <c r="E31" s="7"/>
      <c r="F31" s="7"/>
      <c r="G31" s="7"/>
      <c r="H31" s="14"/>
      <c r="I31" s="14"/>
      <c r="J31" s="14"/>
      <c r="K31" s="4"/>
      <c r="L31" s="3"/>
      <c r="M31" s="4"/>
      <c r="N31" s="4"/>
      <c r="O31" s="4"/>
      <c r="P31" s="4"/>
      <c r="Q31" s="3"/>
      <c r="R31" s="3"/>
      <c r="S31" s="4"/>
      <c r="T31" s="4"/>
      <c r="U31" s="3"/>
      <c r="V31" s="3"/>
      <c r="W31" s="4"/>
      <c r="X31" s="4"/>
      <c r="Y31" s="3"/>
      <c r="Z31" s="3"/>
      <c r="AA31" s="4"/>
      <c r="AB31" s="4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ht="15.75" customHeight="1" x14ac:dyDescent="0.15">
      <c r="A32" s="3"/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ht="15.75" customHeight="1" x14ac:dyDescent="0.15">
      <c r="A33" s="3"/>
      <c r="B33" s="4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ht="15.75" customHeight="1" x14ac:dyDescent="0.15">
      <c r="A34" s="3"/>
      <c r="B34" s="7"/>
      <c r="C34" s="3"/>
      <c r="D34" s="4"/>
      <c r="E34" s="7"/>
      <c r="F34" s="7"/>
      <c r="G34" s="7"/>
      <c r="H34" s="14"/>
      <c r="I34" s="14"/>
      <c r="J34" s="14"/>
      <c r="K34" s="4"/>
      <c r="L34" s="3"/>
      <c r="M34" s="4"/>
      <c r="N34" s="4"/>
      <c r="O34" s="4"/>
      <c r="P34" s="4"/>
      <c r="Q34" s="3"/>
      <c r="R34" s="3"/>
      <c r="S34" s="4"/>
      <c r="T34" s="4"/>
      <c r="U34" s="3"/>
      <c r="V34" s="3"/>
      <c r="W34" s="4"/>
      <c r="X34" s="4"/>
      <c r="Y34" s="3"/>
      <c r="Z34" s="3"/>
      <c r="AA34" s="4"/>
      <c r="AB34" s="4"/>
      <c r="AC34" s="3"/>
      <c r="AD34" s="3"/>
      <c r="AE34" s="4"/>
      <c r="AF34" s="4"/>
      <c r="AG34" s="3"/>
      <c r="AH34" s="3"/>
      <c r="AI34" s="3"/>
      <c r="AJ34" s="3"/>
      <c r="AK34" s="3"/>
      <c r="AL34" s="3"/>
    </row>
    <row r="35" spans="1:38" ht="15.75" customHeight="1" x14ac:dyDescent="0.15">
      <c r="A35" s="3"/>
      <c r="B35" s="7"/>
      <c r="C35" s="3"/>
      <c r="D35" s="4"/>
      <c r="E35" s="7"/>
      <c r="F35" s="7"/>
      <c r="G35" s="7"/>
      <c r="H35" s="14"/>
      <c r="I35" s="14"/>
      <c r="J35" s="14"/>
      <c r="K35" s="4"/>
      <c r="L35" s="3"/>
      <c r="M35" s="252" t="s">
        <v>111</v>
      </c>
      <c r="N35" s="252"/>
      <c r="O35" s="252"/>
      <c r="P35" s="252"/>
      <c r="Q35" s="252"/>
      <c r="R35" s="252"/>
      <c r="S35" s="252"/>
      <c r="T35" s="252"/>
      <c r="U35" s="252"/>
      <c r="V35" s="252"/>
      <c r="W35" s="252"/>
      <c r="X35" s="252"/>
      <c r="Y35" s="3"/>
      <c r="Z35" s="3"/>
      <c r="AA35" s="4"/>
      <c r="AB35" s="4"/>
      <c r="AC35" s="3"/>
      <c r="AD35" s="3"/>
      <c r="AE35" s="4"/>
      <c r="AF35" s="4"/>
      <c r="AG35" s="3"/>
      <c r="AH35" s="3"/>
      <c r="AI35" s="3"/>
      <c r="AJ35" s="3"/>
      <c r="AK35" s="3"/>
      <c r="AL35" s="3"/>
    </row>
    <row r="36" spans="1:38" ht="15.75" customHeight="1" x14ac:dyDescent="0.15">
      <c r="A36" s="3"/>
      <c r="B36" s="7"/>
      <c r="C36" s="3"/>
      <c r="D36" s="4"/>
      <c r="E36" s="7"/>
      <c r="F36" s="7"/>
      <c r="G36" s="7"/>
      <c r="H36" s="14"/>
      <c r="I36" s="14"/>
      <c r="J36" s="14"/>
      <c r="K36" s="4"/>
      <c r="L36" s="3"/>
      <c r="M36" s="252"/>
      <c r="N36" s="252"/>
      <c r="O36" s="252"/>
      <c r="P36" s="252"/>
      <c r="Q36" s="252"/>
      <c r="R36" s="252"/>
      <c r="S36" s="252"/>
      <c r="T36" s="252"/>
      <c r="U36" s="252"/>
      <c r="V36" s="252"/>
      <c r="W36" s="252"/>
      <c r="X36" s="252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ht="15.75" customHeight="1" x14ac:dyDescent="0.1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ht="15.75" customHeight="1" x14ac:dyDescent="0.1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 ht="15.75" customHeight="1" x14ac:dyDescent="0.15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38" ht="15.75" customHeight="1" x14ac:dyDescent="0.15">
      <c r="A40" s="3"/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38" ht="15.75" customHeight="1" x14ac:dyDescent="0.15">
      <c r="A41" s="3"/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spans="1:38" ht="15.75" customHeight="1" x14ac:dyDescent="0.15">
      <c r="A42" s="3"/>
      <c r="B42" s="4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spans="1:38" ht="15.75" customHeight="1" x14ac:dyDescent="0.15">
      <c r="A43" s="3"/>
      <c r="B43" s="4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1:38" ht="15.75" customHeight="1" x14ac:dyDescent="0.15">
      <c r="A44" s="3"/>
      <c r="B44" s="4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38" ht="15.75" customHeight="1" x14ac:dyDescent="0.15">
      <c r="A45" s="3"/>
      <c r="B45" s="4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 ht="15.75" customHeight="1" x14ac:dyDescent="0.15">
      <c r="A46" s="3"/>
      <c r="B46" s="4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ht="15.75" customHeight="1" x14ac:dyDescent="0.15">
      <c r="A47" s="3"/>
      <c r="B47" s="4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ht="15.75" customHeight="1" x14ac:dyDescent="0.15">
      <c r="A48" s="3"/>
      <c r="B48" s="4"/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ht="15.75" customHeight="1" x14ac:dyDescent="0.15">
      <c r="A49" s="3"/>
      <c r="B49" s="4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1:38" ht="15.75" customHeight="1" x14ac:dyDescent="0.15">
      <c r="A50" s="3"/>
      <c r="B50" s="4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38" ht="15.75" customHeight="1" x14ac:dyDescent="0.15">
      <c r="A51" s="3"/>
      <c r="B51" s="4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ht="15.75" customHeight="1" x14ac:dyDescent="0.15">
      <c r="A52" s="3"/>
      <c r="B52" s="4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ht="15.75" customHeight="1" x14ac:dyDescent="0.15">
      <c r="A53" s="3"/>
      <c r="B53" s="4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ht="15.75" customHeight="1" x14ac:dyDescent="0.15">
      <c r="A54" s="3"/>
      <c r="B54" s="4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ht="15.75" customHeight="1" x14ac:dyDescent="0.15">
      <c r="A55" s="3"/>
      <c r="B55" s="4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38" ht="15.75" customHeight="1" x14ac:dyDescent="0.15">
      <c r="A56" s="3"/>
      <c r="B56" s="4"/>
      <c r="C56" s="3" t="s">
        <v>117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38" ht="15.75" customHeight="1" x14ac:dyDescent="0.15">
      <c r="A57" s="3"/>
      <c r="B57" s="4"/>
      <c r="C57" s="3" t="s">
        <v>107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ht="15.75" customHeight="1" x14ac:dyDescent="0.15">
      <c r="A58" s="3"/>
      <c r="B58" s="4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ht="15.75" customHeight="1" x14ac:dyDescent="0.15">
      <c r="A59" s="3"/>
      <c r="B59" s="4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 ht="15.75" customHeight="1" x14ac:dyDescent="0.15">
      <c r="A60" s="3"/>
      <c r="B60" s="4"/>
      <c r="C60" s="4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1:38" ht="15.75" customHeight="1" x14ac:dyDescent="0.15">
      <c r="A61" s="3"/>
      <c r="B61" s="4"/>
      <c r="C61" s="3"/>
      <c r="D61" s="4"/>
      <c r="E61" s="4"/>
      <c r="F61" s="4"/>
      <c r="G61" s="4"/>
      <c r="H61" s="3"/>
      <c r="I61" s="3"/>
      <c r="J61" s="4"/>
      <c r="K61" s="4"/>
      <c r="L61" s="3"/>
      <c r="M61" s="3"/>
      <c r="N61" s="4"/>
      <c r="O61" s="4"/>
      <c r="P61" s="3"/>
      <c r="Q61" s="3"/>
      <c r="R61" s="4"/>
      <c r="S61" s="3"/>
      <c r="T61" s="4"/>
      <c r="U61" s="3"/>
      <c r="V61" s="3"/>
      <c r="W61" s="4"/>
      <c r="X61" s="4"/>
      <c r="Y61" s="3"/>
      <c r="Z61" s="3"/>
      <c r="AA61" s="4"/>
      <c r="AB61" s="4"/>
      <c r="AC61" s="3"/>
      <c r="AD61" s="3"/>
      <c r="AE61" s="4"/>
      <c r="AF61" s="4"/>
      <c r="AG61" s="3"/>
      <c r="AH61" s="3"/>
      <c r="AI61" s="3"/>
      <c r="AJ61" s="3"/>
      <c r="AK61" s="3"/>
      <c r="AL61" s="3"/>
    </row>
    <row r="62" spans="1:38" ht="15.75" customHeight="1" x14ac:dyDescent="0.15">
      <c r="A62" s="3"/>
      <c r="B62" s="4"/>
      <c r="C62" s="3"/>
      <c r="D62" s="4"/>
      <c r="E62" s="4"/>
      <c r="F62" s="4"/>
      <c r="G62" s="4"/>
      <c r="H62" s="3"/>
      <c r="I62" s="3"/>
      <c r="J62" s="4"/>
      <c r="K62" s="4"/>
      <c r="L62" s="3"/>
      <c r="M62" s="3"/>
      <c r="N62" s="252" t="s">
        <v>112</v>
      </c>
      <c r="O62" s="252"/>
      <c r="P62" s="252"/>
      <c r="Q62" s="252"/>
      <c r="R62" s="252"/>
      <c r="S62" s="252"/>
      <c r="T62" s="252"/>
      <c r="U62" s="252"/>
      <c r="V62" s="252"/>
      <c r="W62" s="252"/>
      <c r="X62" s="252"/>
      <c r="Y62" s="252"/>
      <c r="Z62" s="3"/>
      <c r="AA62" s="4"/>
      <c r="AB62" s="4"/>
      <c r="AC62" s="3"/>
      <c r="AD62" s="3"/>
      <c r="AE62" s="4"/>
      <c r="AF62" s="4"/>
      <c r="AG62" s="3"/>
      <c r="AH62" s="3"/>
      <c r="AI62" s="3"/>
      <c r="AJ62" s="3"/>
      <c r="AK62" s="3"/>
      <c r="AL62" s="3"/>
    </row>
    <row r="63" spans="1:38" ht="15.75" customHeight="1" x14ac:dyDescent="0.15">
      <c r="A63" s="3"/>
      <c r="B63" s="4"/>
      <c r="C63" s="3"/>
      <c r="D63" s="4"/>
      <c r="E63" s="4"/>
      <c r="F63" s="4"/>
      <c r="G63" s="4"/>
      <c r="H63" s="3"/>
      <c r="I63" s="3"/>
      <c r="J63" s="4"/>
      <c r="K63" s="4"/>
      <c r="L63" s="3"/>
      <c r="M63" s="3"/>
      <c r="N63" s="252"/>
      <c r="O63" s="252"/>
      <c r="P63" s="252"/>
      <c r="Q63" s="252"/>
      <c r="R63" s="252"/>
      <c r="S63" s="252"/>
      <c r="T63" s="252"/>
      <c r="U63" s="252"/>
      <c r="V63" s="252"/>
      <c r="W63" s="252"/>
      <c r="X63" s="252"/>
      <c r="Y63" s="252"/>
      <c r="Z63" s="3"/>
      <c r="AA63" s="4"/>
      <c r="AB63" s="4"/>
      <c r="AC63" s="3"/>
      <c r="AD63" s="3"/>
      <c r="AE63" s="4"/>
      <c r="AF63" s="4"/>
      <c r="AG63" s="3"/>
      <c r="AH63" s="3"/>
      <c r="AI63" s="3"/>
      <c r="AJ63" s="3"/>
      <c r="AK63" s="3"/>
      <c r="AL63" s="3"/>
    </row>
    <row r="64" spans="1:38" ht="15.75" customHeight="1" x14ac:dyDescent="0.15">
      <c r="A64" s="3"/>
      <c r="B64" s="4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38" ht="15.75" customHeight="1" x14ac:dyDescent="0.15">
      <c r="A65" s="3"/>
      <c r="B65" s="4"/>
      <c r="C65" s="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 ht="15.75" customHeight="1" x14ac:dyDescent="0.15">
      <c r="A66" s="3"/>
      <c r="B66" s="4"/>
      <c r="C66" s="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38" ht="15.75" customHeight="1" x14ac:dyDescent="0.15">
      <c r="A67" s="3"/>
      <c r="B67" s="4"/>
      <c r="C67" s="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1:38" ht="15.75" customHeight="1" x14ac:dyDescent="0.15">
      <c r="A68" s="3"/>
      <c r="B68" s="4"/>
      <c r="C68" s="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1:38" ht="15.75" customHeight="1" x14ac:dyDescent="0.15">
      <c r="A69" s="3"/>
      <c r="B69" s="4"/>
      <c r="C69" s="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1:38" ht="15.75" customHeight="1" x14ac:dyDescent="0.15">
      <c r="A70" s="3"/>
      <c r="B70" s="4"/>
      <c r="C70" s="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1:38" ht="15.75" customHeight="1" x14ac:dyDescent="0.15">
      <c r="A71" s="3"/>
      <c r="B71" s="4"/>
      <c r="C71" s="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 ht="15.75" customHeight="1" x14ac:dyDescent="0.15">
      <c r="A72" s="3"/>
      <c r="B72" s="4"/>
      <c r="C72" s="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38" ht="15.75" customHeight="1" x14ac:dyDescent="0.15">
      <c r="A73" s="3"/>
      <c r="B73" s="4"/>
      <c r="C73" s="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1:38" ht="15.75" customHeight="1" x14ac:dyDescent="0.15">
      <c r="A74" s="3"/>
      <c r="B74" s="4"/>
      <c r="C74" s="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1:38" ht="15.75" customHeight="1" x14ac:dyDescent="0.15">
      <c r="A75" s="3"/>
      <c r="B75" s="4"/>
      <c r="C75" s="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1:38" ht="15.75" customHeight="1" x14ac:dyDescent="0.15">
      <c r="A76" s="3"/>
      <c r="B76" s="4"/>
      <c r="C76" s="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ht="15.75" customHeight="1" x14ac:dyDescent="0.15">
      <c r="A77" s="3"/>
      <c r="B77" s="4"/>
      <c r="C77" s="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ht="15.75" customHeight="1" x14ac:dyDescent="0.15">
      <c r="A78" s="3"/>
      <c r="B78" s="4"/>
      <c r="C78" s="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ht="15.75" customHeight="1" x14ac:dyDescent="0.15">
      <c r="A79" s="3"/>
      <c r="B79" s="4"/>
      <c r="C79" s="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ht="15.75" customHeight="1" x14ac:dyDescent="0.15">
      <c r="A80" s="3"/>
      <c r="B80" s="4"/>
      <c r="C80" s="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:38" ht="15.75" customHeight="1" x14ac:dyDescent="0.15">
      <c r="A81" s="3"/>
      <c r="B81" s="4"/>
      <c r="C81" s="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:38" ht="15.75" customHeight="1" x14ac:dyDescent="0.15">
      <c r="A82" s="3"/>
      <c r="B82" s="4"/>
      <c r="C82" s="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:38" ht="15.75" customHeight="1" x14ac:dyDescent="0.15">
      <c r="A83" s="3"/>
      <c r="B83" s="4"/>
      <c r="C83" s="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:38" ht="15.75" customHeight="1" x14ac:dyDescent="0.15">
      <c r="A84" s="3"/>
      <c r="B84" s="4"/>
      <c r="C84" s="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:38" ht="15.75" customHeight="1" x14ac:dyDescent="0.15">
      <c r="A85" s="3"/>
      <c r="B85" s="4"/>
      <c r="C85" s="3" t="s">
        <v>117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:38" ht="15.75" customHeight="1" x14ac:dyDescent="0.15">
      <c r="A86" s="3"/>
      <c r="B86" s="4"/>
      <c r="C86" s="3" t="s">
        <v>107</v>
      </c>
      <c r="D86" s="4"/>
      <c r="E86" s="4"/>
      <c r="F86" s="4"/>
      <c r="G86" s="4"/>
      <c r="H86" s="3"/>
      <c r="I86" s="3"/>
      <c r="J86" s="4"/>
      <c r="K86" s="4"/>
      <c r="L86" s="3"/>
      <c r="M86" s="3"/>
      <c r="N86" s="4"/>
      <c r="O86" s="4"/>
      <c r="P86" s="3"/>
      <c r="Q86" s="3"/>
      <c r="R86" s="4"/>
      <c r="S86" s="3"/>
      <c r="T86" s="4"/>
      <c r="U86" s="3"/>
      <c r="V86" s="3"/>
      <c r="W86" s="4"/>
      <c r="X86" s="4"/>
      <c r="Y86" s="3"/>
      <c r="Z86" s="3"/>
      <c r="AA86" s="4"/>
      <c r="AB86" s="4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:38" ht="15.75" customHeight="1" x14ac:dyDescent="0.15">
      <c r="A87" s="3"/>
      <c r="B87" s="4"/>
      <c r="D87" s="4"/>
      <c r="E87" s="4"/>
      <c r="F87" s="4"/>
      <c r="G87" s="4"/>
      <c r="H87" s="3"/>
      <c r="I87" s="3"/>
      <c r="J87" s="4"/>
      <c r="K87" s="4"/>
      <c r="L87" s="3"/>
      <c r="M87" s="3"/>
      <c r="N87" s="4"/>
      <c r="O87" s="4"/>
      <c r="P87" s="3"/>
      <c r="Q87" s="3"/>
      <c r="R87" s="4"/>
      <c r="S87" s="3"/>
      <c r="T87" s="4"/>
      <c r="U87" s="3"/>
      <c r="V87" s="3"/>
      <c r="W87" s="4"/>
      <c r="X87" s="4"/>
      <c r="Y87" s="3"/>
      <c r="Z87" s="3"/>
      <c r="AA87" s="4"/>
      <c r="AB87" s="4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:38" ht="15.75" customHeight="1" x14ac:dyDescent="0.15">
      <c r="A88" s="3"/>
      <c r="B88" s="4"/>
      <c r="C88" s="4"/>
      <c r="D88" s="3"/>
      <c r="E88" s="3"/>
      <c r="F88" s="3"/>
      <c r="G88" s="3"/>
      <c r="H88" s="3"/>
      <c r="I88" s="3"/>
      <c r="J88" s="3"/>
      <c r="K88" s="3"/>
      <c r="L88" s="3"/>
      <c r="M88" s="3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:38" ht="15.75" customHeight="1" x14ac:dyDescent="0.15">
      <c r="A89" s="3"/>
      <c r="B89" s="4"/>
      <c r="C89" s="3"/>
      <c r="D89" s="4"/>
      <c r="E89" s="4"/>
      <c r="F89" s="4"/>
      <c r="G89" s="4"/>
      <c r="H89" s="3"/>
      <c r="I89" s="3"/>
      <c r="J89" s="4"/>
      <c r="K89" s="4"/>
      <c r="L89" s="3"/>
      <c r="M89" s="3"/>
      <c r="N89" s="4"/>
      <c r="O89" s="4"/>
      <c r="P89" s="3"/>
      <c r="Q89" s="3"/>
      <c r="R89" s="4"/>
      <c r="S89" s="3"/>
      <c r="T89" s="4"/>
      <c r="U89" s="3"/>
      <c r="V89" s="3"/>
      <c r="W89" s="4"/>
      <c r="X89" s="4"/>
      <c r="Y89" s="3"/>
      <c r="Z89" s="3"/>
      <c r="AA89" s="4"/>
      <c r="AB89" s="4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:38" ht="15.75" customHeight="1" x14ac:dyDescent="0.15">
      <c r="A90" s="3"/>
      <c r="B90" s="4"/>
      <c r="C90" s="3"/>
      <c r="D90" s="4"/>
      <c r="E90" s="4"/>
      <c r="F90" s="4"/>
      <c r="G90" s="4"/>
      <c r="H90" s="3"/>
      <c r="I90" s="3"/>
      <c r="J90" s="4"/>
      <c r="K90" s="4"/>
      <c r="L90" s="3"/>
      <c r="M90" s="3"/>
      <c r="N90" s="252" t="s">
        <v>113</v>
      </c>
      <c r="O90" s="252"/>
      <c r="P90" s="252"/>
      <c r="Q90" s="252"/>
      <c r="R90" s="252"/>
      <c r="S90" s="252"/>
      <c r="T90" s="252"/>
      <c r="U90" s="252"/>
      <c r="V90" s="252"/>
      <c r="W90" s="252"/>
      <c r="X90" s="4"/>
      <c r="Y90" s="3"/>
      <c r="Z90" s="3"/>
      <c r="AA90" s="4"/>
      <c r="AB90" s="4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:38" ht="15.75" customHeight="1" x14ac:dyDescent="0.15">
      <c r="A91" s="3"/>
      <c r="B91" s="4"/>
      <c r="C91" s="3"/>
      <c r="D91" s="4"/>
      <c r="E91" s="4"/>
      <c r="F91" s="4"/>
      <c r="G91" s="4"/>
      <c r="H91" s="3"/>
      <c r="I91" s="3"/>
      <c r="J91" s="4"/>
      <c r="K91" s="4"/>
      <c r="L91" s="3"/>
      <c r="M91" s="3"/>
      <c r="N91" s="252"/>
      <c r="O91" s="252"/>
      <c r="P91" s="252"/>
      <c r="Q91" s="252"/>
      <c r="R91" s="252"/>
      <c r="S91" s="252"/>
      <c r="T91" s="252"/>
      <c r="U91" s="252"/>
      <c r="V91" s="252"/>
      <c r="W91" s="252"/>
      <c r="X91" s="4"/>
      <c r="Y91" s="3"/>
      <c r="Z91" s="3"/>
      <c r="AA91" s="4"/>
      <c r="AB91" s="4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:38" ht="15.75" customHeight="1" x14ac:dyDescent="0.15">
      <c r="A92" s="3"/>
      <c r="B92" s="4"/>
      <c r="C92" s="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:38" ht="15.75" customHeight="1" x14ac:dyDescent="0.15">
      <c r="A93" s="3"/>
      <c r="B93" s="4"/>
      <c r="C93" s="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:38" ht="15.75" customHeight="1" x14ac:dyDescent="0.15">
      <c r="A94" s="3"/>
      <c r="B94" s="4"/>
      <c r="C94" s="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:38" ht="15.75" customHeight="1" x14ac:dyDescent="0.15">
      <c r="A95" s="3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3"/>
      <c r="AG95" s="3"/>
      <c r="AH95" s="3"/>
      <c r="AI95" s="3"/>
      <c r="AJ95" s="3"/>
      <c r="AK95" s="3"/>
      <c r="AL95" s="3"/>
    </row>
    <row r="96" spans="1:38" ht="15.75" customHeight="1" x14ac:dyDescent="0.15">
      <c r="A96" s="3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3"/>
      <c r="U96" s="3"/>
      <c r="V96" s="3"/>
      <c r="W96" s="3"/>
      <c r="X96" s="3"/>
      <c r="Y96" s="3"/>
      <c r="Z96" s="8"/>
      <c r="AA96" s="14"/>
      <c r="AB96" s="8"/>
      <c r="AC96" s="8"/>
      <c r="AD96" s="14"/>
      <c r="AE96" s="3"/>
      <c r="AF96" s="3"/>
      <c r="AG96" s="3"/>
      <c r="AH96" s="3"/>
      <c r="AI96" s="3"/>
      <c r="AJ96" s="3"/>
      <c r="AK96" s="3"/>
      <c r="AL96" s="3"/>
    </row>
    <row r="97" spans="1:38" ht="15.75" customHeight="1" x14ac:dyDescent="0.15">
      <c r="A97" s="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7"/>
      <c r="U97" s="7"/>
      <c r="V97" s="7"/>
      <c r="W97" s="7"/>
      <c r="X97" s="7"/>
      <c r="Y97" s="7"/>
      <c r="Z97" s="8"/>
      <c r="AA97" s="14"/>
      <c r="AB97" s="8"/>
      <c r="AC97" s="8"/>
      <c r="AD97" s="14"/>
      <c r="AE97" s="4"/>
      <c r="AF97" s="4"/>
      <c r="AG97" s="4"/>
      <c r="AH97" s="4"/>
      <c r="AI97" s="3"/>
      <c r="AJ97" s="3"/>
      <c r="AK97" s="3"/>
      <c r="AL97" s="3"/>
    </row>
    <row r="98" spans="1:38" ht="15.75" customHeight="1" x14ac:dyDescent="0.15">
      <c r="A98" s="3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14"/>
      <c r="U98" s="14"/>
      <c r="V98" s="14"/>
      <c r="W98" s="14"/>
      <c r="X98" s="14"/>
      <c r="Y98" s="14"/>
      <c r="Z98" s="8"/>
      <c r="AA98" s="14"/>
      <c r="AB98" s="8"/>
      <c r="AC98" s="8"/>
      <c r="AD98" s="14"/>
      <c r="AE98" s="14"/>
      <c r="AF98" s="8"/>
      <c r="AG98" s="8"/>
      <c r="AH98" s="14"/>
      <c r="AI98" s="3"/>
      <c r="AJ98" s="3"/>
      <c r="AK98" s="3"/>
      <c r="AL98" s="3"/>
    </row>
    <row r="99" spans="1:38" ht="15.75" customHeight="1" x14ac:dyDescent="0.15">
      <c r="A99" s="3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14"/>
      <c r="U99" s="4"/>
      <c r="V99" s="14"/>
      <c r="W99" s="14"/>
      <c r="X99" s="14"/>
      <c r="Y99" s="14"/>
      <c r="Z99" s="8"/>
      <c r="AA99" s="14"/>
      <c r="AB99" s="8"/>
      <c r="AC99" s="8"/>
      <c r="AD99" s="14"/>
      <c r="AE99" s="14"/>
      <c r="AF99" s="8"/>
      <c r="AG99" s="8"/>
      <c r="AH99" s="14"/>
      <c r="AI99" s="3"/>
      <c r="AJ99" s="3"/>
      <c r="AK99" s="3"/>
      <c r="AL99" s="3"/>
    </row>
    <row r="100" spans="1:38" ht="15.75" customHeight="1" x14ac:dyDescent="0.15">
      <c r="A100" s="3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14"/>
      <c r="U100" s="10"/>
      <c r="V100" s="14"/>
      <c r="W100" s="14"/>
      <c r="X100" s="14"/>
      <c r="Y100" s="14"/>
      <c r="Z100" s="8"/>
      <c r="AA100" s="14"/>
      <c r="AB100" s="8"/>
      <c r="AC100" s="8"/>
      <c r="AD100" s="14"/>
      <c r="AE100" s="14"/>
      <c r="AF100" s="8"/>
      <c r="AG100" s="8"/>
      <c r="AH100" s="14"/>
      <c r="AI100" s="3"/>
      <c r="AJ100" s="3"/>
      <c r="AK100" s="3"/>
      <c r="AL100" s="3"/>
    </row>
    <row r="101" spans="1:38" ht="15.75" customHeight="1" x14ac:dyDescent="0.15">
      <c r="A101" s="3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14"/>
      <c r="U101" s="4"/>
      <c r="V101" s="14"/>
      <c r="W101" s="14"/>
      <c r="X101" s="14"/>
      <c r="Y101" s="14"/>
      <c r="Z101" s="8"/>
      <c r="AA101" s="14"/>
      <c r="AB101" s="8"/>
      <c r="AC101" s="8"/>
      <c r="AD101" s="14"/>
      <c r="AE101" s="14"/>
      <c r="AF101" s="8"/>
      <c r="AG101" s="8"/>
      <c r="AH101" s="14"/>
      <c r="AI101" s="3"/>
      <c r="AJ101" s="3"/>
      <c r="AK101" s="3"/>
      <c r="AL101" s="3"/>
    </row>
    <row r="102" spans="1:38" ht="15.75" customHeight="1" x14ac:dyDescent="0.15">
      <c r="A102" s="3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14"/>
      <c r="U102" s="10"/>
      <c r="V102" s="14"/>
      <c r="W102" s="14"/>
      <c r="X102" s="14"/>
      <c r="Y102" s="14"/>
      <c r="Z102" s="3"/>
      <c r="AA102" s="4"/>
      <c r="AB102" s="4"/>
      <c r="AC102" s="3"/>
      <c r="AD102" s="3"/>
      <c r="AE102" s="14"/>
      <c r="AF102" s="8"/>
      <c r="AG102" s="8"/>
      <c r="AH102" s="14"/>
      <c r="AI102" s="3"/>
      <c r="AJ102" s="3"/>
      <c r="AK102" s="3"/>
      <c r="AL102" s="3"/>
    </row>
    <row r="103" spans="1:38" ht="15.75" customHeight="1" x14ac:dyDescent="0.15">
      <c r="A103" s="3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14"/>
      <c r="U103" s="10"/>
      <c r="V103" s="14"/>
      <c r="W103" s="14"/>
      <c r="X103" s="14"/>
      <c r="Y103" s="14"/>
      <c r="Z103" s="3"/>
      <c r="AA103" s="4"/>
      <c r="AB103" s="4"/>
      <c r="AC103" s="3"/>
      <c r="AD103" s="3"/>
      <c r="AE103" s="14"/>
      <c r="AF103" s="8"/>
      <c r="AG103" s="8"/>
      <c r="AH103" s="14"/>
      <c r="AI103" s="3"/>
      <c r="AJ103" s="3"/>
      <c r="AK103" s="3"/>
      <c r="AL103" s="3"/>
    </row>
    <row r="104" spans="1:38" ht="15.75" customHeight="1" x14ac:dyDescent="0.15">
      <c r="A104" s="3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14"/>
      <c r="U104" s="14"/>
      <c r="V104" s="14"/>
      <c r="W104" s="14"/>
      <c r="X104" s="14"/>
      <c r="Y104" s="14"/>
      <c r="Z104" s="14"/>
      <c r="AA104" s="14"/>
      <c r="AB104" s="14"/>
      <c r="AC104" s="8"/>
      <c r="AD104" s="8"/>
      <c r="AE104" s="14"/>
      <c r="AF104" s="8"/>
      <c r="AG104" s="8"/>
      <c r="AH104" s="14"/>
      <c r="AI104" s="3"/>
      <c r="AJ104" s="3"/>
      <c r="AK104" s="3"/>
      <c r="AL104" s="3"/>
    </row>
    <row r="105" spans="1:38" ht="15.75" customHeight="1" x14ac:dyDescent="0.15">
      <c r="A105" s="3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14"/>
      <c r="U105" s="14"/>
      <c r="V105" s="14"/>
      <c r="W105" s="14"/>
      <c r="X105" s="14"/>
      <c r="Y105" s="14"/>
      <c r="Z105" s="14"/>
      <c r="AA105" s="14"/>
      <c r="AB105" s="14"/>
      <c r="AC105" s="8"/>
      <c r="AD105" s="8"/>
      <c r="AE105" s="14"/>
      <c r="AF105" s="8"/>
      <c r="AG105" s="8"/>
      <c r="AH105" s="14"/>
      <c r="AI105" s="3"/>
      <c r="AJ105" s="3"/>
      <c r="AK105" s="3"/>
      <c r="AL105" s="3"/>
    </row>
    <row r="106" spans="1:38" ht="15.75" customHeight="1" x14ac:dyDescent="0.15">
      <c r="A106" s="3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14"/>
      <c r="U106" s="14"/>
      <c r="V106" s="14"/>
      <c r="W106" s="14"/>
      <c r="X106" s="14"/>
      <c r="Y106" s="14"/>
      <c r="Z106" s="14"/>
      <c r="AA106" s="14"/>
      <c r="AB106" s="14"/>
      <c r="AC106" s="8"/>
      <c r="AD106" s="8"/>
      <c r="AE106" s="14"/>
      <c r="AF106" s="8"/>
      <c r="AG106" s="8"/>
      <c r="AH106" s="14"/>
      <c r="AI106" s="3"/>
      <c r="AJ106" s="3"/>
      <c r="AK106" s="3"/>
      <c r="AL106" s="3"/>
    </row>
    <row r="107" spans="1:38" ht="15.75" customHeight="1" x14ac:dyDescent="0.15">
      <c r="A107" s="3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14"/>
      <c r="U107" s="14"/>
      <c r="V107" s="14"/>
      <c r="W107" s="14"/>
      <c r="X107" s="14"/>
      <c r="Y107" s="14"/>
      <c r="Z107" s="14"/>
      <c r="AA107" s="14"/>
      <c r="AB107" s="14"/>
      <c r="AC107" s="8"/>
      <c r="AD107" s="8"/>
      <c r="AE107" s="14"/>
      <c r="AF107" s="8"/>
      <c r="AG107" s="8"/>
      <c r="AH107" s="14"/>
      <c r="AI107" s="3"/>
      <c r="AJ107" s="3"/>
      <c r="AK107" s="3"/>
      <c r="AL107" s="3"/>
    </row>
    <row r="108" spans="1:38" ht="15.75" customHeight="1" x14ac:dyDescent="0.15">
      <c r="A108" s="3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14"/>
      <c r="U108" s="14"/>
      <c r="V108" s="14"/>
      <c r="W108" s="14"/>
      <c r="X108" s="14"/>
      <c r="Y108" s="14"/>
      <c r="Z108" s="14"/>
      <c r="AA108" s="14"/>
      <c r="AB108" s="14"/>
      <c r="AC108" s="3"/>
      <c r="AD108" s="3"/>
      <c r="AE108" s="4"/>
      <c r="AF108" s="4"/>
      <c r="AG108" s="3"/>
      <c r="AH108" s="3"/>
      <c r="AI108" s="3"/>
      <c r="AJ108" s="3"/>
      <c r="AK108" s="3"/>
      <c r="AL108" s="3"/>
    </row>
    <row r="109" spans="1:38" ht="15.75" customHeight="1" x14ac:dyDescent="0.15">
      <c r="A109" s="3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14"/>
      <c r="U109" s="14"/>
      <c r="V109" s="14"/>
      <c r="W109" s="14"/>
      <c r="X109" s="14"/>
      <c r="Y109" s="14"/>
      <c r="Z109" s="14"/>
      <c r="AA109" s="14"/>
      <c r="AB109" s="14"/>
      <c r="AC109" s="3"/>
      <c r="AD109" s="3"/>
      <c r="AE109" s="4"/>
      <c r="AF109" s="4"/>
      <c r="AG109" s="3"/>
      <c r="AH109" s="3"/>
      <c r="AI109" s="3"/>
      <c r="AJ109" s="3"/>
      <c r="AK109" s="3"/>
      <c r="AL109" s="3"/>
    </row>
    <row r="110" spans="1:38" ht="15.75" customHeight="1" x14ac:dyDescent="0.15">
      <c r="A110" s="3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14"/>
      <c r="U110" s="14"/>
      <c r="V110" s="14"/>
      <c r="W110" s="14"/>
      <c r="X110" s="14"/>
      <c r="Y110" s="14"/>
      <c r="Z110" s="14"/>
      <c r="AA110" s="14"/>
      <c r="AB110" s="14"/>
      <c r="AC110" s="3"/>
      <c r="AD110" s="3"/>
      <c r="AE110" s="4"/>
      <c r="AF110" s="4"/>
      <c r="AG110" s="3"/>
      <c r="AH110" s="3"/>
      <c r="AI110" s="3"/>
      <c r="AJ110" s="3"/>
      <c r="AK110" s="3"/>
      <c r="AL110" s="3"/>
    </row>
    <row r="111" spans="1:38" ht="15.75" customHeight="1" x14ac:dyDescent="0.15">
      <c r="A111" s="3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14"/>
      <c r="U111" s="14"/>
      <c r="V111" s="14"/>
      <c r="W111" s="14"/>
      <c r="X111" s="14"/>
      <c r="Y111" s="14"/>
      <c r="Z111" s="14"/>
      <c r="AA111" s="14"/>
      <c r="AB111" s="14"/>
      <c r="AC111" s="3"/>
      <c r="AD111" s="4"/>
      <c r="AE111" s="4"/>
      <c r="AF111" s="4"/>
      <c r="AG111" s="3"/>
      <c r="AH111" s="4"/>
      <c r="AI111" s="3"/>
      <c r="AJ111" s="3"/>
      <c r="AK111" s="3"/>
      <c r="AL111" s="3"/>
    </row>
    <row r="112" spans="1:38" ht="15.75" customHeight="1" x14ac:dyDescent="0.15">
      <c r="A112" s="3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14"/>
      <c r="U112" s="14"/>
      <c r="V112" s="14"/>
      <c r="W112" s="14"/>
      <c r="X112" s="14"/>
      <c r="Y112" s="14"/>
      <c r="Z112" s="14"/>
      <c r="AA112" s="14"/>
      <c r="AB112" s="14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1:38" ht="15.75" customHeight="1" x14ac:dyDescent="0.15">
      <c r="A113" s="3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14"/>
      <c r="U113" s="14"/>
      <c r="V113" s="14"/>
      <c r="W113" s="14"/>
      <c r="X113" s="14"/>
      <c r="Y113" s="14"/>
      <c r="Z113" s="14"/>
      <c r="AA113" s="14"/>
      <c r="AB113" s="14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1:38" ht="15.75" customHeight="1" x14ac:dyDescent="0.15">
      <c r="A114" s="3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1:38" ht="15.75" customHeight="1" x14ac:dyDescent="0.15">
      <c r="A115" s="3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3"/>
      <c r="U115" s="3"/>
      <c r="V115" s="3"/>
      <c r="W115" s="3"/>
      <c r="X115" s="3"/>
      <c r="Y115" s="3"/>
      <c r="Z115" s="3"/>
      <c r="AA115" s="3"/>
      <c r="AB115" s="4"/>
      <c r="AC115" s="4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1:38" ht="15.75" customHeight="1" x14ac:dyDescent="0.15">
      <c r="A116" s="3"/>
      <c r="B116" s="4"/>
      <c r="C116" s="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4"/>
      <c r="AC116" s="4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1:38" ht="15.75" customHeight="1" x14ac:dyDescent="0.15">
      <c r="A117" s="3"/>
      <c r="B117" s="4"/>
      <c r="C117" s="4"/>
      <c r="D117" s="14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4"/>
      <c r="AC117" s="4"/>
      <c r="AD117" s="3"/>
      <c r="AE117" s="3"/>
      <c r="AF117" s="3"/>
      <c r="AG117" s="3"/>
      <c r="AH117" s="3"/>
      <c r="AI117" s="3"/>
      <c r="AJ117" s="3"/>
      <c r="AK117" s="3"/>
      <c r="AL117" s="3"/>
    </row>
    <row r="118" spans="1:38" ht="15.75" customHeight="1" x14ac:dyDescent="0.15">
      <c r="A118" s="3"/>
      <c r="B118" s="4"/>
      <c r="C118" s="10"/>
      <c r="D118" s="14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4"/>
      <c r="AC118" s="4"/>
      <c r="AD118" s="3"/>
      <c r="AE118" s="3"/>
      <c r="AF118" s="3"/>
      <c r="AG118" s="3"/>
      <c r="AH118" s="3"/>
      <c r="AI118" s="3"/>
      <c r="AJ118" s="3"/>
      <c r="AK118" s="3"/>
      <c r="AL118" s="3"/>
    </row>
    <row r="119" spans="1:38" ht="15.75" customHeight="1" x14ac:dyDescent="0.15">
      <c r="A119" s="3"/>
      <c r="B119" s="4"/>
      <c r="C119" s="4"/>
      <c r="D119" s="14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4"/>
      <c r="AC119" s="4"/>
      <c r="AD119" s="3"/>
      <c r="AE119" s="3"/>
      <c r="AF119" s="3"/>
      <c r="AG119" s="3"/>
      <c r="AH119" s="3"/>
      <c r="AI119" s="3"/>
      <c r="AJ119" s="3"/>
      <c r="AK119" s="3"/>
      <c r="AL119" s="3"/>
    </row>
    <row r="120" spans="1:38" ht="15.75" customHeight="1" x14ac:dyDescent="0.15">
      <c r="A120" s="3"/>
      <c r="B120" s="4"/>
      <c r="C120" s="10"/>
      <c r="D120" s="14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4"/>
      <c r="AC120" s="4"/>
      <c r="AD120" s="3"/>
      <c r="AE120" s="3"/>
      <c r="AF120" s="3"/>
      <c r="AG120" s="3"/>
      <c r="AH120" s="3"/>
      <c r="AI120" s="3"/>
      <c r="AJ120" s="3"/>
      <c r="AK120" s="3"/>
      <c r="AL120" s="3"/>
    </row>
    <row r="121" spans="1:38" ht="15.75" customHeight="1" x14ac:dyDescent="0.15">
      <c r="A121" s="3"/>
      <c r="B121" s="4"/>
      <c r="C121" s="3" t="s">
        <v>117</v>
      </c>
      <c r="D121" s="14"/>
      <c r="E121" s="3"/>
      <c r="F121" s="3"/>
      <c r="G121" s="3"/>
      <c r="H121" s="3"/>
      <c r="I121" s="3"/>
      <c r="J121" s="3"/>
      <c r="K121" s="3"/>
      <c r="L121" s="3"/>
      <c r="M121" s="3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3"/>
      <c r="Y121" s="3"/>
      <c r="Z121" s="3"/>
      <c r="AA121" s="3"/>
      <c r="AB121" s="4"/>
      <c r="AC121" s="4"/>
      <c r="AD121" s="3"/>
      <c r="AE121" s="3"/>
      <c r="AF121" s="3"/>
      <c r="AG121" s="3"/>
      <c r="AH121" s="3"/>
      <c r="AI121" s="3"/>
      <c r="AJ121" s="3"/>
      <c r="AK121" s="3"/>
      <c r="AL121" s="3"/>
    </row>
    <row r="122" spans="1:38" ht="15.75" customHeight="1" x14ac:dyDescent="0.15">
      <c r="A122" s="3"/>
      <c r="B122" s="4"/>
      <c r="C122" s="3" t="s">
        <v>107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 spans="1:38" ht="15.75" customHeight="1" x14ac:dyDescent="0.15">
      <c r="A123" s="3"/>
      <c r="B123" s="4"/>
      <c r="C123" s="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 spans="1:38" ht="15.75" customHeight="1" x14ac:dyDescent="0.15">
      <c r="A124" s="3"/>
      <c r="B124" s="4"/>
      <c r="C124" s="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</row>
    <row r="125" spans="1:38" ht="15.75" customHeight="1" x14ac:dyDescent="0.15">
      <c r="A125" s="3"/>
      <c r="B125" s="4"/>
      <c r="C125" s="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</row>
    <row r="126" spans="1:38" ht="15.75" customHeight="1" x14ac:dyDescent="0.15">
      <c r="A126" s="3"/>
      <c r="B126" s="4"/>
      <c r="C126" s="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</row>
    <row r="127" spans="1:38" ht="15.75" customHeight="1" x14ac:dyDescent="0.15">
      <c r="A127" s="3"/>
      <c r="B127" s="4"/>
      <c r="C127" s="4"/>
      <c r="D127" s="3"/>
      <c r="E127" s="3"/>
      <c r="F127" s="3"/>
      <c r="G127" s="3"/>
      <c r="H127" s="3"/>
      <c r="I127" s="3"/>
      <c r="J127" s="3"/>
      <c r="K127" s="3"/>
      <c r="L127" s="3"/>
      <c r="M127" s="252" t="s">
        <v>114</v>
      </c>
      <c r="N127" s="252"/>
      <c r="O127" s="252"/>
      <c r="P127" s="252"/>
      <c r="Q127" s="252"/>
      <c r="R127" s="252"/>
      <c r="S127" s="252"/>
      <c r="T127" s="252"/>
      <c r="U127" s="252"/>
      <c r="V127" s="252"/>
      <c r="W127" s="252"/>
      <c r="X127" s="252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</row>
    <row r="128" spans="1:38" ht="15.75" customHeight="1" x14ac:dyDescent="0.15">
      <c r="A128" s="3"/>
      <c r="B128" s="4"/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252"/>
      <c r="N128" s="252"/>
      <c r="O128" s="252"/>
      <c r="P128" s="252"/>
      <c r="Q128" s="252"/>
      <c r="R128" s="252"/>
      <c r="S128" s="252"/>
      <c r="T128" s="252"/>
      <c r="U128" s="252"/>
      <c r="V128" s="252"/>
      <c r="W128" s="252"/>
      <c r="X128" s="252"/>
      <c r="Y128" s="3"/>
      <c r="Z128" s="3"/>
      <c r="AA128" s="4"/>
      <c r="AB128" s="4"/>
      <c r="AC128" s="3"/>
      <c r="AD128" s="3"/>
      <c r="AE128" s="4"/>
      <c r="AF128" s="4"/>
      <c r="AG128" s="3"/>
      <c r="AH128" s="3"/>
      <c r="AI128" s="3"/>
      <c r="AJ128" s="3"/>
      <c r="AK128" s="3"/>
      <c r="AL128" s="3"/>
    </row>
    <row r="129" spans="1:38" ht="15.75" customHeight="1" x14ac:dyDescent="0.15">
      <c r="A129" s="3"/>
      <c r="B129" s="4"/>
      <c r="C129" s="4"/>
      <c r="D129" s="3"/>
      <c r="E129" s="3"/>
      <c r="F129" s="3"/>
      <c r="G129" s="3"/>
      <c r="H129" s="3"/>
      <c r="I129" s="3"/>
      <c r="J129" s="3"/>
      <c r="K129" s="3"/>
      <c r="L129" s="3"/>
      <c r="M129" s="4"/>
      <c r="N129" s="4"/>
      <c r="O129" s="4"/>
      <c r="P129" s="4"/>
      <c r="Q129" s="3"/>
      <c r="R129" s="3"/>
      <c r="S129" s="4"/>
      <c r="T129" s="4"/>
      <c r="U129" s="3"/>
      <c r="V129" s="3"/>
      <c r="W129" s="4"/>
      <c r="X129" s="4"/>
      <c r="Y129" s="3"/>
      <c r="Z129" s="3"/>
      <c r="AA129" s="4"/>
      <c r="AB129" s="4"/>
      <c r="AC129" s="3"/>
      <c r="AD129" s="3"/>
      <c r="AE129" s="4"/>
      <c r="AF129" s="4"/>
      <c r="AG129" s="3"/>
      <c r="AH129" s="3"/>
      <c r="AI129" s="3"/>
      <c r="AJ129" s="3"/>
      <c r="AK129" s="3"/>
      <c r="AL129" s="3"/>
    </row>
    <row r="130" spans="1:38" ht="15.75" customHeight="1" x14ac:dyDescent="0.15">
      <c r="A130" s="3"/>
      <c r="B130" s="4"/>
      <c r="C130" s="4"/>
      <c r="D130" s="3"/>
      <c r="E130" s="3"/>
      <c r="F130" s="3"/>
      <c r="G130" s="3"/>
      <c r="H130" s="3"/>
      <c r="I130" s="3"/>
      <c r="J130" s="3"/>
      <c r="K130" s="3"/>
      <c r="L130" s="3"/>
      <c r="M130" s="4"/>
      <c r="N130" s="4"/>
      <c r="O130" s="4"/>
      <c r="P130" s="4"/>
      <c r="Q130" s="3"/>
      <c r="R130" s="3"/>
      <c r="S130" s="4"/>
      <c r="T130" s="4"/>
      <c r="U130" s="3"/>
      <c r="V130" s="3"/>
      <c r="W130" s="4"/>
      <c r="X130" s="4"/>
      <c r="Y130" s="3"/>
      <c r="Z130" s="3"/>
      <c r="AA130" s="4"/>
      <c r="AB130" s="4"/>
      <c r="AC130" s="3"/>
      <c r="AD130" s="3"/>
      <c r="AE130" s="4"/>
      <c r="AF130" s="4"/>
      <c r="AG130" s="3"/>
      <c r="AH130" s="3"/>
      <c r="AI130" s="3"/>
      <c r="AJ130" s="3"/>
      <c r="AK130" s="3"/>
      <c r="AL130" s="3"/>
    </row>
    <row r="131" spans="1:38" ht="15.75" customHeight="1" x14ac:dyDescent="0.15">
      <c r="A131" s="3"/>
      <c r="B131" s="4"/>
      <c r="C131" s="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</row>
    <row r="132" spans="1:38" ht="15.75" customHeight="1" x14ac:dyDescent="0.15">
      <c r="A132" s="3"/>
      <c r="B132" s="4"/>
      <c r="C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</row>
    <row r="133" spans="1:38" ht="15.75" customHeight="1" x14ac:dyDescent="0.15">
      <c r="A133" s="3"/>
      <c r="B133" s="4"/>
      <c r="C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</row>
    <row r="134" spans="1:38" ht="15.75" customHeight="1" x14ac:dyDescent="0.15">
      <c r="A134" s="3"/>
      <c r="B134" s="4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</row>
    <row r="135" spans="1:38" ht="15.75" customHeight="1" x14ac:dyDescent="0.15">
      <c r="A135" s="3"/>
      <c r="B135" s="4"/>
      <c r="C135" s="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</row>
    <row r="136" spans="1:38" ht="15.75" customHeight="1" x14ac:dyDescent="0.15">
      <c r="A136" s="3"/>
      <c r="B136" s="4"/>
      <c r="C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</row>
    <row r="137" spans="1:38" ht="15.75" customHeight="1" x14ac:dyDescent="0.15">
      <c r="A137" s="3"/>
      <c r="B137" s="4"/>
      <c r="C137" s="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</row>
    <row r="138" spans="1:38" ht="15.75" customHeight="1" x14ac:dyDescent="0.15">
      <c r="A138" s="3"/>
      <c r="B138" s="4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</row>
    <row r="139" spans="1:38" ht="15.75" customHeight="1" x14ac:dyDescent="0.15">
      <c r="A139" s="3"/>
      <c r="B139" s="4"/>
      <c r="C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</row>
    <row r="140" spans="1:38" ht="15.75" customHeight="1" x14ac:dyDescent="0.15">
      <c r="A140" s="3"/>
      <c r="B140" s="4"/>
      <c r="C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</row>
    <row r="141" spans="1:38" ht="15.75" customHeight="1" x14ac:dyDescent="0.15">
      <c r="A141" s="3"/>
      <c r="B141" s="4"/>
      <c r="C141" s="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</row>
    <row r="142" spans="1:38" ht="15.75" customHeight="1" x14ac:dyDescent="0.15">
      <c r="A142" s="3"/>
      <c r="B142" s="4"/>
      <c r="C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</row>
    <row r="143" spans="1:38" ht="15.75" customHeight="1" x14ac:dyDescent="0.15">
      <c r="A143" s="3"/>
      <c r="B143" s="4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</row>
    <row r="144" spans="1:38" ht="15.75" customHeight="1" x14ac:dyDescent="0.15">
      <c r="A144" s="3"/>
      <c r="B144" s="4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</row>
    <row r="145" spans="1:38" ht="15.75" customHeight="1" x14ac:dyDescent="0.15">
      <c r="A145" s="3"/>
      <c r="B145" s="4"/>
      <c r="C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</row>
    <row r="146" spans="1:38" ht="15.75" customHeight="1" x14ac:dyDescent="0.15">
      <c r="A146" s="3"/>
      <c r="B146" s="4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</row>
    <row r="147" spans="1:38" ht="15.75" customHeight="1" x14ac:dyDescent="0.15">
      <c r="A147" s="3"/>
      <c r="B147" s="4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</row>
    <row r="148" spans="1:38" ht="15.75" customHeight="1" x14ac:dyDescent="0.15">
      <c r="A148" s="3"/>
      <c r="B148" s="4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</row>
    <row r="149" spans="1:38" ht="15.75" customHeight="1" x14ac:dyDescent="0.15">
      <c r="A149" s="3"/>
      <c r="B149" s="4"/>
      <c r="C149" s="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</row>
    <row r="150" spans="1:38" ht="15.75" customHeight="1" x14ac:dyDescent="0.15">
      <c r="A150" s="3"/>
      <c r="B150" s="4"/>
      <c r="C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</row>
    <row r="151" spans="1:38" ht="15.75" customHeight="1" x14ac:dyDescent="0.15">
      <c r="A151" s="3"/>
      <c r="B151" s="4"/>
      <c r="C151" s="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</row>
    <row r="152" spans="1:38" ht="15.75" customHeight="1" x14ac:dyDescent="0.15">
      <c r="A152" s="3"/>
      <c r="B152" s="4"/>
      <c r="C152" s="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</row>
    <row r="153" spans="1:38" ht="15.75" customHeight="1" x14ac:dyDescent="0.15">
      <c r="A153" s="3"/>
      <c r="B153" s="4"/>
      <c r="C153" s="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</row>
    <row r="154" spans="1:38" ht="15.75" customHeight="1" x14ac:dyDescent="0.15">
      <c r="A154" s="3"/>
      <c r="B154" s="4"/>
      <c r="C154" s="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</row>
    <row r="155" spans="1:38" ht="15.75" customHeight="1" x14ac:dyDescent="0.15">
      <c r="A155" s="3"/>
      <c r="B155" s="4"/>
      <c r="C155" s="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</row>
    <row r="156" spans="1:38" ht="15.75" customHeight="1" x14ac:dyDescent="0.15">
      <c r="A156" s="3"/>
      <c r="B156" s="4"/>
      <c r="C156" s="3" t="s">
        <v>117</v>
      </c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</row>
    <row r="157" spans="1:38" ht="15.75" customHeight="1" x14ac:dyDescent="0.15">
      <c r="A157" s="3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</row>
    <row r="158" spans="1:38" ht="15.75" customHeight="1" x14ac:dyDescent="0.15">
      <c r="A158" s="3"/>
      <c r="B158" s="4"/>
      <c r="C158" s="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  <row r="159" spans="1:38" ht="15.75" customHeight="1" x14ac:dyDescent="0.15">
      <c r="A159" s="3"/>
      <c r="B159" s="4"/>
      <c r="C159" s="2"/>
      <c r="D159" s="4"/>
      <c r="E159" s="3"/>
      <c r="F159" s="3"/>
      <c r="G159" s="3"/>
      <c r="H159" s="3"/>
      <c r="I159" s="3"/>
      <c r="J159" s="8"/>
      <c r="K159" s="8"/>
      <c r="L159" s="3"/>
      <c r="M159" s="4"/>
      <c r="N159" s="252" t="s">
        <v>115</v>
      </c>
      <c r="O159" s="252"/>
      <c r="P159" s="252"/>
      <c r="Q159" s="252"/>
      <c r="R159" s="252"/>
      <c r="S159" s="252"/>
      <c r="T159" s="252"/>
      <c r="U159" s="252"/>
      <c r="V159" s="252"/>
      <c r="W159" s="252"/>
      <c r="X159" s="252"/>
      <c r="Y159" s="252"/>
      <c r="Z159" s="3"/>
      <c r="AA159" s="4"/>
      <c r="AB159" s="4"/>
      <c r="AC159" s="3"/>
      <c r="AD159" s="3"/>
      <c r="AE159" s="4"/>
      <c r="AF159" s="4"/>
      <c r="AG159" s="3"/>
      <c r="AH159" s="3"/>
      <c r="AI159" s="3"/>
      <c r="AJ159" s="3"/>
      <c r="AK159" s="3"/>
      <c r="AL159" s="3"/>
    </row>
    <row r="160" spans="1:38" ht="15.75" customHeight="1" x14ac:dyDescent="0.15">
      <c r="A160" s="3"/>
      <c r="B160" s="4"/>
      <c r="C160" s="2"/>
      <c r="D160" s="4"/>
      <c r="E160" s="3"/>
      <c r="F160" s="3"/>
      <c r="G160" s="3"/>
      <c r="H160" s="3"/>
      <c r="I160" s="3"/>
      <c r="J160" s="8"/>
      <c r="K160" s="8"/>
      <c r="L160" s="3"/>
      <c r="M160" s="4"/>
      <c r="N160" s="252"/>
      <c r="O160" s="252"/>
      <c r="P160" s="252"/>
      <c r="Q160" s="252"/>
      <c r="R160" s="252"/>
      <c r="S160" s="252"/>
      <c r="T160" s="252"/>
      <c r="U160" s="252"/>
      <c r="V160" s="252"/>
      <c r="W160" s="252"/>
      <c r="X160" s="252"/>
      <c r="Y160" s="252"/>
      <c r="Z160" s="3"/>
      <c r="AA160" s="4"/>
      <c r="AB160" s="4"/>
      <c r="AC160" s="3"/>
      <c r="AD160" s="3"/>
      <c r="AE160" s="4"/>
      <c r="AF160" s="4"/>
      <c r="AG160" s="3"/>
      <c r="AH160" s="3"/>
      <c r="AI160" s="3"/>
      <c r="AJ160" s="3"/>
      <c r="AK160" s="3"/>
      <c r="AL160" s="3"/>
    </row>
    <row r="161" spans="1:38" ht="15.75" customHeight="1" x14ac:dyDescent="0.15">
      <c r="A161" s="3"/>
      <c r="B161" s="4"/>
      <c r="C161" s="3"/>
      <c r="D161" s="4"/>
      <c r="E161" s="3"/>
      <c r="F161" s="3"/>
      <c r="G161" s="3"/>
      <c r="H161" s="3"/>
      <c r="I161" s="3"/>
      <c r="J161" s="3"/>
      <c r="K161" s="3"/>
      <c r="L161" s="3"/>
      <c r="M161" s="4"/>
      <c r="N161" s="4"/>
      <c r="O161" s="4"/>
      <c r="P161" s="4"/>
      <c r="Q161" s="3"/>
      <c r="R161" s="3"/>
      <c r="S161" s="4"/>
      <c r="T161" s="4"/>
      <c r="U161" s="3"/>
      <c r="V161" s="3"/>
      <c r="W161" s="4"/>
      <c r="X161" s="4"/>
      <c r="Y161" s="3"/>
      <c r="Z161" s="3"/>
      <c r="AA161" s="4"/>
      <c r="AB161" s="4"/>
      <c r="AC161" s="3"/>
      <c r="AD161" s="3"/>
      <c r="AE161" s="4"/>
      <c r="AF161" s="4"/>
      <c r="AG161" s="3"/>
      <c r="AH161" s="3"/>
      <c r="AI161" s="3"/>
      <c r="AJ161" s="3"/>
      <c r="AK161" s="3"/>
      <c r="AL161" s="3"/>
    </row>
    <row r="162" spans="1:38" ht="15.75" customHeight="1" x14ac:dyDescent="0.15">
      <c r="A162" s="3"/>
      <c r="B162" s="4"/>
      <c r="C162" s="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1:38" ht="15.75" customHeight="1" x14ac:dyDescent="0.15">
      <c r="A163" s="3"/>
      <c r="B163" s="4"/>
      <c r="C163" s="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spans="1:38" ht="15.75" customHeight="1" x14ac:dyDescent="0.15">
      <c r="A164" s="3"/>
      <c r="B164" s="4"/>
      <c r="C164" s="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</row>
    <row r="165" spans="1:38" ht="15.75" customHeight="1" x14ac:dyDescent="0.15">
      <c r="A165" s="3"/>
      <c r="B165" s="4"/>
      <c r="C165" s="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</row>
    <row r="166" spans="1:38" ht="15.75" customHeight="1" x14ac:dyDescent="0.15">
      <c r="A166" s="3"/>
      <c r="B166" s="4"/>
      <c r="C166" s="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</row>
    <row r="167" spans="1:38" ht="15.75" customHeight="1" x14ac:dyDescent="0.15">
      <c r="A167" s="3"/>
      <c r="B167" s="4"/>
      <c r="C167" s="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</row>
    <row r="168" spans="1:38" ht="15.75" customHeight="1" x14ac:dyDescent="0.15">
      <c r="A168" s="3"/>
      <c r="B168" s="4"/>
      <c r="C168" s="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</row>
    <row r="169" spans="1:38" ht="15.75" customHeight="1" x14ac:dyDescent="0.15">
      <c r="A169" s="3"/>
      <c r="B169" s="4"/>
      <c r="C169" s="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</row>
    <row r="170" spans="1:38" ht="15.75" customHeight="1" x14ac:dyDescent="0.15">
      <c r="A170" s="3"/>
      <c r="B170" s="4"/>
      <c r="C170" s="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</row>
    <row r="171" spans="1:38" ht="15.75" customHeight="1" x14ac:dyDescent="0.15">
      <c r="A171" s="3"/>
      <c r="B171" s="4"/>
      <c r="C171" s="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</row>
    <row r="172" spans="1:38" ht="15.75" customHeight="1" x14ac:dyDescent="0.15">
      <c r="A172" s="3"/>
      <c r="B172" s="4"/>
      <c r="C172" s="4"/>
      <c r="D172" s="3"/>
      <c r="E172" s="3"/>
      <c r="F172" s="3"/>
      <c r="G172" s="3"/>
      <c r="H172" s="3"/>
      <c r="I172" s="3"/>
      <c r="J172" s="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</row>
    <row r="173" spans="1:38" ht="15.75" customHeight="1" x14ac:dyDescent="0.15">
      <c r="A173" s="3"/>
      <c r="B173" s="4"/>
      <c r="C173" s="4"/>
      <c r="D173" s="3"/>
      <c r="E173" s="3"/>
      <c r="F173" s="3"/>
      <c r="G173" s="3"/>
      <c r="H173" s="3"/>
      <c r="I173" s="3"/>
      <c r="J173" s="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</row>
    <row r="174" spans="1:38" ht="15.75" customHeight="1" x14ac:dyDescent="0.15">
      <c r="A174" s="3"/>
      <c r="B174" s="4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</row>
    <row r="175" spans="1:38" ht="15.75" customHeight="1" x14ac:dyDescent="0.15">
      <c r="A175" s="3"/>
      <c r="B175" s="4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</row>
    <row r="176" spans="1:38" ht="15.75" customHeight="1" x14ac:dyDescent="0.15">
      <c r="A176" s="3"/>
      <c r="B176" s="4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</row>
    <row r="177" spans="1:38" ht="15.75" customHeight="1" x14ac:dyDescent="0.15">
      <c r="A177" s="3"/>
      <c r="B177" s="4"/>
      <c r="C177" s="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</row>
    <row r="178" spans="1:38" ht="15.75" customHeight="1" x14ac:dyDescent="0.15">
      <c r="A178" s="3"/>
      <c r="B178" s="4"/>
      <c r="C178" s="11"/>
      <c r="D178" s="11"/>
      <c r="E178" s="11"/>
      <c r="F178" s="11"/>
      <c r="G178" s="11"/>
      <c r="H178" s="11"/>
      <c r="I178" s="11"/>
      <c r="J178" s="11"/>
      <c r="K178" s="11"/>
      <c r="L178" s="3"/>
      <c r="M178" s="3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11"/>
      <c r="AB178" s="11"/>
      <c r="AC178" s="11"/>
      <c r="AD178" s="11"/>
      <c r="AE178" s="11"/>
      <c r="AF178" s="11"/>
      <c r="AG178" s="11"/>
      <c r="AH178" s="3"/>
      <c r="AI178" s="3"/>
      <c r="AJ178" s="3"/>
      <c r="AK178" s="3"/>
      <c r="AL178" s="3"/>
    </row>
    <row r="179" spans="1:38" ht="15.75" customHeight="1" x14ac:dyDescent="0.15">
      <c r="A179" s="3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</row>
    <row r="180" spans="1:38" ht="15.75" customHeight="1" x14ac:dyDescent="0.15">
      <c r="A180" s="3"/>
      <c r="B180" s="9"/>
      <c r="C180" s="9"/>
      <c r="D180" s="3" t="s">
        <v>116</v>
      </c>
      <c r="E180" s="9"/>
      <c r="F180" s="9"/>
      <c r="G180" s="9"/>
      <c r="H180" s="9"/>
      <c r="I180" s="9"/>
      <c r="J180" s="9"/>
      <c r="K180" s="9"/>
      <c r="L180" s="9"/>
      <c r="M180" s="9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</row>
    <row r="181" spans="1:38" ht="15.75" customHeight="1" x14ac:dyDescent="0.15">
      <c r="A181" s="3"/>
      <c r="B181" s="9"/>
      <c r="C181" s="9"/>
      <c r="D181" s="3" t="s">
        <v>107</v>
      </c>
      <c r="E181" s="9"/>
      <c r="F181" s="9"/>
      <c r="G181" s="9"/>
      <c r="H181" s="9"/>
      <c r="I181" s="9"/>
      <c r="J181" s="9"/>
      <c r="K181" s="9"/>
      <c r="L181" s="9"/>
      <c r="M181" s="9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</row>
    <row r="182" spans="1:38" ht="15.75" customHeight="1" x14ac:dyDescent="0.15">
      <c r="A182" s="3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</row>
    <row r="183" spans="1:38" ht="15.75" customHeight="1" x14ac:dyDescent="0.15">
      <c r="A183" s="3"/>
      <c r="B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</row>
    <row r="184" spans="1:38" ht="15.75" customHeight="1" x14ac:dyDescent="0.15">
      <c r="A184" s="3"/>
      <c r="B184" s="4"/>
      <c r="D184" s="11"/>
      <c r="E184" s="11"/>
      <c r="F184" s="11"/>
      <c r="G184" s="11"/>
      <c r="H184" s="11"/>
      <c r="I184" s="11"/>
      <c r="J184" s="11"/>
      <c r="K184" s="11"/>
      <c r="L184" s="3"/>
      <c r="M184" s="3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</row>
    <row r="185" spans="1:38" ht="15.75" customHeight="1" x14ac:dyDescent="0.15">
      <c r="A185" s="3"/>
      <c r="B185" s="4"/>
      <c r="C185" s="11"/>
      <c r="D185" s="11"/>
      <c r="E185" s="11"/>
      <c r="F185" s="11"/>
      <c r="G185" s="11"/>
      <c r="H185" s="11"/>
      <c r="I185" s="11"/>
      <c r="J185" s="11"/>
      <c r="K185" s="11"/>
      <c r="L185" s="3"/>
      <c r="M185" s="3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</row>
    <row r="186" spans="1:38" ht="15.75" customHeight="1" x14ac:dyDescent="0.15">
      <c r="C186" s="5"/>
      <c r="D186" s="5"/>
      <c r="E186" s="5"/>
      <c r="F186" s="5"/>
      <c r="G186" s="5"/>
      <c r="H186" s="5"/>
      <c r="I186" s="5"/>
      <c r="J186" s="5"/>
      <c r="K186" s="5"/>
    </row>
    <row r="187" spans="1:38" ht="15.75" customHeight="1" x14ac:dyDescent="0.15">
      <c r="C187" s="5"/>
      <c r="D187" s="5"/>
      <c r="E187" s="5"/>
      <c r="F187" s="5"/>
      <c r="G187" s="5"/>
      <c r="H187" s="5"/>
      <c r="I187" s="5"/>
      <c r="J187" s="5"/>
      <c r="K187" s="5"/>
    </row>
    <row r="188" spans="1:38" ht="15.75" customHeight="1" x14ac:dyDescent="0.15">
      <c r="C188" s="5"/>
      <c r="D188" s="5"/>
      <c r="E188" s="5"/>
      <c r="F188" s="5"/>
      <c r="G188" s="5"/>
      <c r="H188" s="3"/>
      <c r="I188" s="5"/>
      <c r="J188" s="5"/>
      <c r="K188" s="5"/>
    </row>
    <row r="189" spans="1:38" ht="15.75" customHeight="1" x14ac:dyDescent="0.15">
      <c r="D189" s="5"/>
      <c r="E189" s="5"/>
      <c r="F189" s="5"/>
      <c r="G189" s="5"/>
      <c r="H189" s="3"/>
      <c r="I189" s="5"/>
      <c r="J189" s="5"/>
      <c r="K189" s="5"/>
      <c r="L189" s="5"/>
    </row>
    <row r="190" spans="1:38" ht="15.75" customHeight="1" x14ac:dyDescent="0.15">
      <c r="D190" s="1"/>
      <c r="E190" s="1"/>
      <c r="F190" s="1"/>
      <c r="G190" s="1"/>
      <c r="H190" s="1"/>
      <c r="I190" s="1"/>
      <c r="J190" s="1"/>
      <c r="K190" s="1"/>
      <c r="L190" s="1"/>
      <c r="X190" s="1"/>
    </row>
    <row r="191" spans="1:38" ht="15.75" customHeight="1" x14ac:dyDescent="0.15">
      <c r="D191" s="1"/>
      <c r="E191" s="1"/>
      <c r="F191" s="1"/>
      <c r="G191" s="1"/>
      <c r="H191" s="1"/>
      <c r="I191" s="1"/>
      <c r="J191" s="1"/>
      <c r="K191" s="1"/>
      <c r="L191" s="1"/>
    </row>
    <row r="192" spans="1:38" ht="15.75" customHeight="1" x14ac:dyDescent="0.15">
      <c r="D192" s="12"/>
    </row>
    <row r="193" spans="4:4" ht="15.75" customHeight="1" x14ac:dyDescent="0.15">
      <c r="D193" s="12"/>
    </row>
  </sheetData>
  <mergeCells count="6">
    <mergeCell ref="N159:Y160"/>
    <mergeCell ref="N4:Y5"/>
    <mergeCell ref="M35:X36"/>
    <mergeCell ref="N62:Y63"/>
    <mergeCell ref="N90:W91"/>
    <mergeCell ref="M127:X128"/>
  </mergeCells>
  <phoneticPr fontId="1"/>
  <pageMargins left="0.59055118110236227" right="0.59055118110236227" top="0.78740157480314965" bottom="0.78740157480314965" header="0.39370078740157483" footer="0.39370078740157483"/>
  <pageSetup paperSize="9" scale="76" orientation="portrait" r:id="rId1"/>
  <headerFooter>
    <oddFooter>&amp;C別紙-&amp;P</oddFooter>
  </headerFooter>
  <rowBreaks count="2" manualBreakCount="2">
    <brk id="59" max="37" man="1"/>
    <brk id="124" max="3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別紙　XRAIN用マップ</vt:lpstr>
      <vt:lpstr>申込書!Print_Area</vt:lpstr>
      <vt:lpstr>'別紙　XRAIN用マップ'!Print_Area</vt:lpstr>
    </vt:vector>
  </TitlesOfParts>
  <Company>一般財団法人河川情報センター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坂手　弘明</dc:creator>
  <cp:lastModifiedBy>樫村 常友</cp:lastModifiedBy>
  <cp:lastPrinted>2025-12-23T08:25:54Z</cp:lastPrinted>
  <dcterms:created xsi:type="dcterms:W3CDTF">2017-12-28T06:06:13Z</dcterms:created>
  <dcterms:modified xsi:type="dcterms:W3CDTF">2026-07-03T03:05:21Z</dcterms:modified>
</cp:coreProperties>
</file>